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regioneemiliaromagna-my.sharepoint.com/personal/giovanni_decarlo_regione_emilia-romagna_it/Documents/CS_PNRR_COORDINAMENTO/Nuova Ordinanza/Elenco PNRR rimodulato_20260415/"/>
    </mc:Choice>
  </mc:AlternateContent>
  <xr:revisionPtr revIDLastSave="42" documentId="8_{1FD0BDCC-88DE-4197-B659-BF02957838EC}" xr6:coauthVersionLast="47" xr6:coauthVersionMax="47" xr10:uidLastSave="{7F6CC91D-8391-4336-A9CA-29246629F6A7}"/>
  <bookViews>
    <workbookView xWindow="-108" yWindow="-108" windowWidth="23256" windowHeight="12456" xr2:uid="{C4C862B6-9FB4-4989-87A5-4AD90AFD4B71}"/>
  </bookViews>
  <sheets>
    <sheet name="Foglio check(15_04_2026)_rev" sheetId="1" r:id="rId1"/>
  </sheets>
  <definedNames>
    <definedName name="_xlnm._FilterDatabase" localSheetId="0" hidden="1">'Foglio check(15_04_2026)_rev'!$A$1:$XFC$337</definedName>
    <definedName name="_xlnm.Print_Area" localSheetId="0">'Foglio check(15_04_2026)_rev'!$A$1:$AU$343</definedName>
    <definedName name="_xlnm.Print_Titles" localSheetId="0">'Foglio check(15_04_2026)_rev'!$1:$1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7" i="1" l="1"/>
  <c r="L337" i="1"/>
</calcChain>
</file>

<file path=xl/sharedStrings.xml><?xml version="1.0" encoding="utf-8"?>
<sst xmlns="http://schemas.openxmlformats.org/spreadsheetml/2006/main" count="6042" uniqueCount="1978">
  <si>
    <t>I57H23001580001</t>
  </si>
  <si>
    <t>RICOSTITUZIONE PIANO VIABILE E RIPRISTINO DELLE OPERE DI REGIMAZIONE ACQUE SUPERFICIALI</t>
  </si>
  <si>
    <t xml:space="preserve">SCIVOLAMENTO A VALLE </t>
  </si>
  <si>
    <t>COLLEGAMENTI VIARI</t>
  </si>
  <si>
    <t>FRANA</t>
  </si>
  <si>
    <t xml:space="preserve">43.921701, 11.630008 </t>
  </si>
  <si>
    <t>STRADA CONSORTILE VALITTOLI CERRETA CASELLINI</t>
  </si>
  <si>
    <t>SAN GODENZO</t>
  </si>
  <si>
    <t>FIRENZE</t>
  </si>
  <si>
    <t xml:space="preserve">COMUNE DI SAN GODENZO </t>
  </si>
  <si>
    <t>AMMINISTRAZIONE COMUNALE</t>
  </si>
  <si>
    <t>M2C4I2.1.A2</t>
  </si>
  <si>
    <t>Ord. CS n. 13 / 2023</t>
  </si>
  <si>
    <t>MAGGIO 2023</t>
  </si>
  <si>
    <t>INFRASTRUTTURE VIARIE</t>
  </si>
  <si>
    <t>TOSCANA</t>
  </si>
  <si>
    <t>TO-URVI-000014</t>
  </si>
  <si>
    <t>B67H23003030005</t>
  </si>
  <si>
    <t>CONSOLIDAMENTO CON MICROPALI E RIFACIMENTO DI PAVIMENTAZIONE CON CONSEGUENTE INSTALLAZIONE DI BARRIERA GUARD RAIL.</t>
  </si>
  <si>
    <t>FRANA DI VALLE 50 M</t>
  </si>
  <si>
    <t>(44.040193,11.496541)</t>
  </si>
  <si>
    <t>SR 302
BRISIGHELLESE-RAVENNATE
KM 48+000</t>
  </si>
  <si>
    <t>BORGO SAN LORENZO</t>
  </si>
  <si>
    <t>CITTÀ METROPOLITANA DI FIRENZE</t>
  </si>
  <si>
    <t>CITTà METROPOLITANA/AMM. PROVINCIALE</t>
  </si>
  <si>
    <t>TO-URVI-000011</t>
  </si>
  <si>
    <t>B67H23003150001</t>
  </si>
  <si>
    <t>OPERE DI PLACCAGGIO MASSI (CHIODATURE, RETI E PROTEZIONI)</t>
  </si>
  <si>
    <t>MURO
PERICOLO CADUTA MASSI</t>
  </si>
  <si>
    <t>(44.042439,11.479068)</t>
  </si>
  <si>
    <t>SP 477
DELL'ALPE DI CASAGLIA
KM 15+500</t>
  </si>
  <si>
    <t>TO-URVI-000010</t>
  </si>
  <si>
    <t>B27H23003690006</t>
  </si>
  <si>
    <t>CONSOLIDAMENTO FRANA DI MONTE.</t>
  </si>
  <si>
    <t xml:space="preserve">PONTE
FRANA SPALLA </t>
  </si>
  <si>
    <t>(44.151296, 11.476927)</t>
  </si>
  <si>
    <t xml:space="preserve">SP 32 
DELLA FAGGIOLA 
KM 4+670 </t>
  </si>
  <si>
    <t xml:space="preserve">FIRENZUOLA </t>
  </si>
  <si>
    <t>TO-URVI-000007</t>
  </si>
  <si>
    <t>B17H23003570001</t>
  </si>
  <si>
    <t>REALIZZAZIONE DI PROTEZIONE DI MONTE CON OPERE DI CONSOLIDAMENTO E DI DIFESA.</t>
  </si>
  <si>
    <t>FRANA DI MONTE CIRCA 300 M</t>
  </si>
  <si>
    <t>(44.083537, 11.714980 ; 44.082496, 11.711815)</t>
  </si>
  <si>
    <t>SP 29 
TRAVERSA DI LUTIRANO
KM 2+500 A KM 2+800</t>
  </si>
  <si>
    <t xml:space="preserve">MARRADI </t>
  </si>
  <si>
    <t>TO-URVI-000006</t>
  </si>
  <si>
    <t>B17H23003380002</t>
  </si>
  <si>
    <t>BYPASS PROVVISORIO</t>
  </si>
  <si>
    <t>CROLLO DELLA STRADA  M 200</t>
  </si>
  <si>
    <t>(44.078401,11.707196)</t>
  </si>
  <si>
    <t xml:space="preserve">SP 29 
TRAVERSA DI LUTIRANO
KM 3+600 </t>
  </si>
  <si>
    <t>TO-URVI-000004</t>
  </si>
  <si>
    <t>B17H23003560001</t>
  </si>
  <si>
    <t>COMPLETAMENTO CON RIFACIMENTO DI PAVIMENTAZIONE E INSTALLAZIONE DI BARRIERA GUARD RAIL.</t>
  </si>
  <si>
    <t>CROLLO DELLA STRADA  M 50</t>
  </si>
  <si>
    <t>(44.099388,11.666493)</t>
  </si>
  <si>
    <t>SP 20 
MODIGLIANESE 
KM 1+000</t>
  </si>
  <si>
    <t>TO-URVI-000002</t>
  </si>
  <si>
    <t>J87D24000240001</t>
  </si>
  <si>
    <t>CONSOLIDAMENTO E PROTEZIONE PILA E SPALLE TRAVATA METALLICA CAMURANO KM 63+450</t>
  </si>
  <si>
    <t>EROSIONE E SCALZAMENTO FONDAZIONE PILA E SPALLE TRAVATA METALLICA CAMURANO KM 63+450</t>
  </si>
  <si>
    <t>TRAVATA METALLICA CAMURANO KM 63+450</t>
  </si>
  <si>
    <t>44.066601, 11.59063</t>
  </si>
  <si>
    <t>MARRADI/CAMURANO</t>
  </si>
  <si>
    <t>MARRADI</t>
  </si>
  <si>
    <t>RFI - DOIT FIRENZE</t>
  </si>
  <si>
    <t>GESTORE SERVIZI</t>
  </si>
  <si>
    <t>Ord. CS n. 33 / 2024 - All. A</t>
  </si>
  <si>
    <t>INFRASTRUTTURE FERROVIARIE</t>
  </si>
  <si>
    <t>TO-UBIS-000075</t>
  </si>
  <si>
    <t xml:space="preserve">J87D24000230001 </t>
  </si>
  <si>
    <t>RISANAMENTO DELLA MASSICCIATA FERROVIARIA TRA KM 21+300 E 21+800 E TRA KM 30+400 E KM 30+800</t>
  </si>
  <si>
    <t>INQUINAMENTO E DANNEGGIAMENTO DELLA MASSICCIATA FERROVIARIA COSTITUENTE L'ARMAMENTO</t>
  </si>
  <si>
    <t xml:space="preserve">INFRASTRUTTURA FERROVIARIA - ARMAMENTO FERROVIARIO </t>
  </si>
  <si>
    <t>ALLAGAMENTO</t>
  </si>
  <si>
    <t>43.9178562, 11.1278636;  43.9871285, 11.1370723</t>
  </si>
  <si>
    <t>TRATTA VERNIO-VAIANO TRA KM 30+800 E KM 30+400 E VAIANO-PRATO TRA KM 21+800 E KM 21+300</t>
  </si>
  <si>
    <t>VAIANO</t>
  </si>
  <si>
    <t>PRATO</t>
  </si>
  <si>
    <t>RFI - DOIT BOLOGNA</t>
  </si>
  <si>
    <t>TO-UBIS-000074</t>
  </si>
  <si>
    <t>INTERVENTI MANUTENZIONE ECCEZIONALE, MESSA IN SICUREZZA E RIPRISTINO REGIMENTAZIONE ACQUE DEL VERSANTE OGGETTO DI DISSESTO – RIPRISTINI E POTENZIAMENTI ALLA PK 21+700.</t>
  </si>
  <si>
    <t>FRANA DEL VERSANTE POSTO A LATO DELLA SEDE FERROVIARIA CON COLATURA DI MATERIALE NEI PRESSI DEL BINARIO E FRANA DEL RILEVATO A SOSTEGNO DEL BINARIO</t>
  </si>
  <si>
    <t>INFRASTRUTTURA FERROVIARIA - RILEVATI E OPERE D'ARTE</t>
  </si>
  <si>
    <t>43.9178562, 11.1278636</t>
  </si>
  <si>
    <t>TRATTA VAIANO-PRATO</t>
  </si>
  <si>
    <t>TO-UBIS-000073</t>
  </si>
  <si>
    <t xml:space="preserve">INTERVENTI MANUTENZIONE ECCEZIONALE E STRAORDINARIA PER RIPRISTINO DAI DANNI PROVOCATI DAL DISSESTO – PULIZIE, RIPRISTINI E POTENZIAMENTI ALLE PK 30+680 E 29+400 </t>
  </si>
  <si>
    <t>FRANA DEL VERSANTE POSTO A LATO DELLA SEDE FERROVIARIA CON COLATURA DI MATERIALE NEI PRESSI DEL BINARIO</t>
  </si>
  <si>
    <t>43.9871285, 11.1370723</t>
  </si>
  <si>
    <t>TRATTA VERNIO-VAIANO</t>
  </si>
  <si>
    <t>TO-UBIS-000072</t>
  </si>
  <si>
    <t>INTERVENTI DI RISPISTINO E MESSA IN SICUREZZA SISTEMI ATTIVI E PASSIVI DELL'AREA INSTABILE DI DIATERNA NEI PRESSI DELLA LINEA AV BOLOGNA-FIRENZE</t>
  </si>
  <si>
    <t>SMOTTAMENTO DELL'AREA INSTABILE DI DIATERNA</t>
  </si>
  <si>
    <t>INFRASTRUTTURA FERROVIARIA -VERSANTI</t>
  </si>
  <si>
    <t>44.14345452378394, 11.447880977057705</t>
  </si>
  <si>
    <t>DIATERNA</t>
  </si>
  <si>
    <t>FIRENZUOLA</t>
  </si>
  <si>
    <t>TO-UBIS-000071</t>
  </si>
  <si>
    <t>INTERVENTI DI RIPRISTINO E MESSA IN SICUREZZA DEL VERSANTE POSTO SULLA STRADA DI ACCESSO AL PDE BRENZONE DELLA LINEA AV BOLOGNA-FIRENZE</t>
  </si>
  <si>
    <t>SMOTTAMENTO DEI VERSANTI POSTI  A LATO DELLA STRADA DI ACCESSO AL PDE BRENZONE</t>
  </si>
  <si>
    <t>44.146357723075866, 11.433047204260768</t>
  </si>
  <si>
    <t>STRADA DI ACCESSO AL PDE BRENZONE</t>
  </si>
  <si>
    <t>TO-UBIS-000070</t>
  </si>
  <si>
    <t>INTERVENTI DI RISPISTINO E MESSA IN SICUREZZA DEL VERSANTE POSTO ALL'IMBOCCO DEL PDE CASTELVECCHIO DELLA LINEA AV BOLOGNA-FIRENZE</t>
  </si>
  <si>
    <t>SMOTTAMENTO DEL VERSANTE POSTO NEI PRESSI DELL'INGRESSO DEL PDE CASTELVECCHIO</t>
  </si>
  <si>
    <t>44.18987897151204, 11.409423889019713</t>
  </si>
  <si>
    <t>VERSANTE POSTO NEI PRESSI DELL'INGRESSO DEL PDE CASTELVECCHIO</t>
  </si>
  <si>
    <t>TO-UBIS-000069</t>
  </si>
  <si>
    <t>INTERVENTI DI RISPISTINO E MESSA IN SICUREZZA DEL VERSANTE POSTO ALL'IMBOCCO DEL PDE DIATERNA DELLA LINEA AV BOLOGNA-FIRENZE</t>
  </si>
  <si>
    <t>SMOTTAMENTO DEL VERSANTE POSTO NEI PRESSI DELL'INGRESSO DEL PDE DIATERNA</t>
  </si>
  <si>
    <t>VERSANTE POSTO NEI PRESSI DELL'INGRESSO DEL PDE DIATERNA</t>
  </si>
  <si>
    <t>TO-UBIS-000068</t>
  </si>
  <si>
    <t>INTERVENTI DI RISPISTINO E MESSA IN SICUREZZA DELLA STRADA DI ACCESSO AL PDE DIATERNA DELLA LINEA AV BOLOGNA-FIRENZE</t>
  </si>
  <si>
    <t>SMOTTAMENTO IN PIÙ PUNTI DEL VERSANTI POSTI LUNGO LA STRADA DI COLLAGAMENTO TRA VIA CERRETA E IL PDE DIATERNA</t>
  </si>
  <si>
    <t>44.144703435518664, 11.438383302195778</t>
  </si>
  <si>
    <t>VERSANTI POSTI LUNGO LA STRADA DI COLLAGAMENTO TRA VIA CERRETA E IL PDE DIATERNA</t>
  </si>
  <si>
    <t>TO-UBIS-000067</t>
  </si>
  <si>
    <t>B15F24000070005</t>
  </si>
  <si>
    <t>REALIZZAZIOE DI PALIFICATA  IN PROSSIMITÀ DELLE SPALLE DEL PONTE E REALIZZAZIONE DI DI SOLETTA COLLABORANTE DI SCAVALCO</t>
  </si>
  <si>
    <t>DILAVAMENTO E DISSESTO DEI RILEVATI CON CONSEGUENTE CROLLO DEI TIMPANI E MURI ANDATORI DEL PONTE</t>
  </si>
  <si>
    <t>PONTE</t>
  </si>
  <si>
    <t xml:space="preserve"> (44.101247,11.6663196)</t>
  </si>
  <si>
    <t>SP 29 KM 0+800</t>
  </si>
  <si>
    <t>TO-UBIS-000064</t>
  </si>
  <si>
    <t>B67H23003240006</t>
  </si>
  <si>
    <t>REALIZZAZIONE DI PROTEZIONE DI VALLE CON OPERE DI CONSOLIDAMENTO E DI DIFESA.</t>
  </si>
  <si>
    <t>FRANA DI VALLE 60M</t>
  </si>
  <si>
    <t>(44,094797,11.517992)</t>
  </si>
  <si>
    <t>SP 477
DELL'ALPE DI CASAGLIA
KM 3+500</t>
  </si>
  <si>
    <t xml:space="preserve">PALAZZUOLO SUL SENIO </t>
  </si>
  <si>
    <t>TO-UBIS-000061</t>
  </si>
  <si>
    <t>B67H23003200006</t>
  </si>
  <si>
    <t>FRANA DI VALLE CON SVILUPPO LINEARE DI CIRCA 20 M</t>
  </si>
  <si>
    <t xml:space="preserve"> (44.134038,11.555952)</t>
  </si>
  <si>
    <t>SP 306
CASOLANA RIOLESE
KM 34+000</t>
  </si>
  <si>
    <t>TO-UBIS-000057</t>
  </si>
  <si>
    <t>B28H24000640001</t>
  </si>
  <si>
    <t>RIMOZIONE DELL’OSTRUZIONE IDRAULICA, REALIZZAZIONE DI DIFESA SPONDALE E RIPROFILATURA DEL VERSANTE PER IL CORRETTO DEFLUSSO DELLE ACQUE</t>
  </si>
  <si>
    <t>OCCLUSIONE SEZIONE DI DEFLUSSO DEL TORRENTE SILLARO, DISSESTI SPONDALI E DI VERSANTE</t>
  </si>
  <si>
    <t>CORSI D'ACQUA</t>
  </si>
  <si>
    <t>44.220880, 11.447759</t>
  </si>
  <si>
    <t>GIUGNOLA – MOLINO DELLE ROSE – SELVATICA</t>
  </si>
  <si>
    <t>CONSORZIO DELLA BONIFICA RENANA</t>
  </si>
  <si>
    <t>CONSORZIO DI BONIFICA</t>
  </si>
  <si>
    <t>M2C4I2.1.A1</t>
  </si>
  <si>
    <t>DIFESA IDRAULICA</t>
  </si>
  <si>
    <t>TO-UBIS-000001</t>
  </si>
  <si>
    <t>F17H23004720001</t>
  </si>
  <si>
    <t>SS 3BIS "TIBERINA": LAVORI DI RIPRISTINO E DI RIQUALIFICAZIONE, DEL CORPO STRADALE E/O DI MANUFATTI AD ESSO AFFERENTI, IN TRATTI SATUARI, TRA IL KM 162+698 E IL KM 250+565 A SEGUITO DEGLI EVENTI CALAMITOSI DEL MAGGIO 2023 - STRALCIO A</t>
  </si>
  <si>
    <t>VARI</t>
  </si>
  <si>
    <t>MERCATO SARACENO</t>
  </si>
  <si>
    <t>FORLÌ-CESENA</t>
  </si>
  <si>
    <t>ANAS SPA</t>
  </si>
  <si>
    <t>D.L. 73/2025</t>
  </si>
  <si>
    <t>EMILIA-ROMAGNA</t>
  </si>
  <si>
    <t>NEMSBO01724</t>
  </si>
  <si>
    <t>F57H23001640001</t>
  </si>
  <si>
    <t>SS 623 "DEL PASSO BRASA" - PRIMI INTERVENTI, IN TRATTI SALTUARI TRA IL KM 37+000 CIRCA E IL KM 65+000, PER IL RIPRISTINO FUNZIONALE DI OPERE E/O MANUFATTI E LA RIMOZIONE DELLE LIMITAZIONI IMPOSTE A SEGUITO DEGLI EVENTI CALAMITOSI DEL MAGGIO 2023.</t>
  </si>
  <si>
    <t>GUIGLIA - ZOCCA - CASTEL D'AIANO</t>
  </si>
  <si>
    <t>VARIE</t>
  </si>
  <si>
    <t>NEMSBO01720</t>
  </si>
  <si>
    <t>F37H23002040001</t>
  </si>
  <si>
    <t>SS 65 "DELLA FUTA" - PRIMI INTERVENTI PER IL RIPRISTINO FUNZIONALE DI OPERE E/O MANUFATTI, IN TRATTI SALTUARI, TRA IL KM 61+695 E IL KM 90+775, DANNEGGIATI A SEGUITO DEGLI EVENTI CALAMITOSI DEL MAGGIO 2023.</t>
  </si>
  <si>
    <t>LOIANO - PIANORO - MONGHIDORO</t>
  </si>
  <si>
    <t>BOLOGNA</t>
  </si>
  <si>
    <t>NEMSBO01719</t>
  </si>
  <si>
    <t>F57H23001630001</t>
  </si>
  <si>
    <t>SS 65 "DELLA FUTA" - INTERVENTI URGENTI, ANCHE MEDIANTE LA MESSA IN PRISTINO DI OPERE D’ARTE, TRA IL KM 72+600 ED IL KM 76+400, PER IL CONSOLIDAMENTO DEL CORPO STRADALE FORTEMENTE DANNEGGIATO A SEGUITO DEGLI EVENTI CALAMITOSI DEL MAGGIO 2023.</t>
  </si>
  <si>
    <t>LOIANO - PIANORO</t>
  </si>
  <si>
    <t>NEMSBO01718</t>
  </si>
  <si>
    <t>F17H23002110001</t>
  </si>
  <si>
    <t>SS 71 " UMBRO CASENTINESE ROMAGNOLA " - INTERVENTI URGENTI, ANCHE MEDIANTE RICOSTRUZIONE DI OPERE D’ARTE, PER IL CONSOLIDAMENTO DEL CORPO STRADALE, TRA IL KM 227+000 ED IL KM 234+000, FORTEMENTE DANNEGGIATO A SEGUITO DEGLI EVENTI CALAMITOSI DEL MAGGIO 2023.</t>
  </si>
  <si>
    <t>SARSINA</t>
  </si>
  <si>
    <t>NEMSBO01717</t>
  </si>
  <si>
    <t>F37H23001660001</t>
  </si>
  <si>
    <t>SS 64 "PORRETTANA" – PRIMI INTERVENTI PER IL RIPRISTINO FUNZIONALE DI OPERE E/O MANUFATTI, IN TRATTI SALTUARI, TRA IL KM 67+000 E IL KM 72+000 GIÀ PENALIZZATA A SEGUITO DEGLI EVENTI CALAMITOSI DEL MAGGIO 2023</t>
  </si>
  <si>
    <t>MARZABOTTO</t>
  </si>
  <si>
    <t>NEMSBO01716</t>
  </si>
  <si>
    <t>F37H23004470001</t>
  </si>
  <si>
    <t>SS 67 "TOSCO ROMAGNOLA" - PRIMI INTERVENTI PER IL RIPRISTINO FUNZIONALE DI OPERE E/O MANUFATTI, IN TRATTI SALTUARI, TRA IL KM 146+000 CIRCA ED IL KM 173+000 CIRCA, DANNEGGIATI A SEGUITO DEGLI EVENTI CALAMITOSI DEL MAGGIO 2023</t>
  </si>
  <si>
    <t>PORTICO E SAN BENEDETTO - ROCCA SAN CASCIANO</t>
  </si>
  <si>
    <t>NEMSBO01714</t>
  </si>
  <si>
    <t>F57H23001620001</t>
  </si>
  <si>
    <t>SS 67 "TOSCO ROMAGNOLA" - INTERVENTI URGENTI, IN CORRISPONDENZA DEI CORPI IN FRANA TRA IL KM 163+600 E IL KM 169+000, PER IL MIGLIORAMENTO DELLA PERCORRIBILITÀ GIÀ PENALIZZATA A SEGUITO DEGLI EVENTI CALAMITOSI DEL MAGGIO 2023</t>
  </si>
  <si>
    <t>DOVADOLA - ROCCA SAN CASCIANO</t>
  </si>
  <si>
    <t>NEMSBO01713</t>
  </si>
  <si>
    <t>F87H23001070001</t>
  </si>
  <si>
    <t>SS 71 "UMBRO CASENTINESE ROMAGNOLA": INTERVENTI URGENTI, IN TRATTI SALTUARI, TRA IL KM 214+050 E IL KM 254+920 PER IL RIPRISTINO DELLA TRANSITABILITÀ A SEGUITO DEGLI EVENTI CALAMITOSI DEL MAGGIO 2023</t>
  </si>
  <si>
    <t>SARSINA - MERCATO SARACENO</t>
  </si>
  <si>
    <t>NEMSBO01711</t>
  </si>
  <si>
    <t>F97H23000860001</t>
  </si>
  <si>
    <t>SS 623 "DEL PASSO BRASA": INTERVENTI URGENTI, IN TRATTI SALTUARI, TRA IL KM 0+220 E IL KM 83+324 PER IL RIPRISTINO DELLA TRANSITABILITÀ A SEGUITO DEGLI EVENTI CALAMITOSI DEL MAGGIO 2023</t>
  </si>
  <si>
    <t>NEMSBO01710</t>
  </si>
  <si>
    <t>F87H23001060001</t>
  </si>
  <si>
    <t>SS 3BIS "TIBERINA": INTERVENTI URGENTI, IN TRATTI SALTUARI, TRA IL KM 162+698 E IL KM 250+565 PER IL RIPRISTINO DELLA TRANSITABILITÀ A SEGUITO DEGLI EVENTI CALAMITOSI DEL MAGGIO 2023</t>
  </si>
  <si>
    <t>NEMSBO01709</t>
  </si>
  <si>
    <t>F57H23001010001</t>
  </si>
  <si>
    <t>SS 65 "DELLA FUTA" E SS 65 BIS "FONDOVALLE SAVENA": INTERVENTI URGENTI, IN TRATTI SALTUARI, TRA IL KM 61+695 E IL KM 90+775 DELLA SS 65 E TRA IL KM 0+000 AL KM 8+307 DELLA SS 65BIS PER IL RIPRISTINO DELLA TRANSITABILITÀ A SEGUITO DEGLI EVENTI CALAMITOSI DEL MAGGIO 2023</t>
  </si>
  <si>
    <t>NEMSBO01708</t>
  </si>
  <si>
    <t>F57H23001000001</t>
  </si>
  <si>
    <t>SS 67 "TOSCO ROMAGNOLA": INTERVENTI URGENTI, IN TRATTI SALTUARI, TRA IL KM 142+269 E IL KM 232+377 PER IL RIPRISTINO DELLA TRANSITABILITÀ A SEGUITO DEGLI EVENTI CALAMITOSI DEL MAGGIO 2023</t>
  </si>
  <si>
    <t>ROCCA SAN CASCIANO</t>
  </si>
  <si>
    <t>NEMSBO01707</t>
  </si>
  <si>
    <t>F57H23000990001</t>
  </si>
  <si>
    <t>SS 64 "PORRETTANA": INTERVENTI URGENTI, IN TRATTI SALTUARI, TRA IL KM 31+110 E IL KM 142+187 PER IL RIPRISTINO DELLA TRANSITABILITÀ A SEGUITO DEGLI EVENTI CALAMITOSI DEL MAGGIO 2023</t>
  </si>
  <si>
    <t>NEMSBO01706</t>
  </si>
  <si>
    <t>F17H23002300001</t>
  </si>
  <si>
    <t>LAVORI DI RIPRISTINO DELLA PAVIMENTAZIONE LUNGO LA S.S. 71, DAL KM 214+050 AL KM 254+920</t>
  </si>
  <si>
    <t>BAGNO DI ROMAGNA - SARSINA - MERCATO SARACENO - CESENA</t>
  </si>
  <si>
    <t>NEMSBO01404</t>
  </si>
  <si>
    <t>F87H23000520001</t>
  </si>
  <si>
    <t>S.S. 71 LAVORI DI INSTALLAZIONE BARRIERE PARAMASSI, E MANUTENZIONE E CONSOLIDAMENTO DEI VERSANTI E DELLE SCARPATE IN FRANA LUNGO L'INTERO ITINERARIO.</t>
  </si>
  <si>
    <t>NEMSBO01342</t>
  </si>
  <si>
    <t>F87H22002060001</t>
  </si>
  <si>
    <t>INTERVENTI DI MIGLIORAMENTO DELLE CONDIZIONI DI SICUREZZA  IN CORRISPONDENZA DI FRANE E DISSESTI IDROGEOLOGICI LUNGO L'INTERO TRONCO STRADALE TRA IL KM 0+000 ED IL KM 45+660.</t>
  </si>
  <si>
    <t>NEMSBO01066</t>
  </si>
  <si>
    <t>F47H20002830001</t>
  </si>
  <si>
    <t>LAVORI STRAORDINARI SULL'OPERA PO_08_1000000433_KM_000+141_SVINCOLO MERCATO SARACENO</t>
  </si>
  <si>
    <t>NEMSBO00673</t>
  </si>
  <si>
    <t>B67H23002700001</t>
  </si>
  <si>
    <t>LE OPERE PRINCIPALI INCLUDONO PARATIE DI PALI, SISTEMI DI REGIMAZIONE DELLE ACQUE, RIPRISTINO DELLA PAVIMENTAZIONE E INSTALLAZIONE DI NUOVE BARRIERE DI SICUREZZA.</t>
  </si>
  <si>
    <t xml:space="preserve"> MOVIMENTO FRANOSO E RESTRINGIMENTO CARREGGIATA</t>
  </si>
  <si>
    <t>N 43°35’26,12868” – E 12°46’29,84448”</t>
  </si>
  <si>
    <t>SP 111 TARUGO</t>
  </si>
  <si>
    <t>CAGLI</t>
  </si>
  <si>
    <t>PESARO-URBINO</t>
  </si>
  <si>
    <t>CONSORZIO DI BONIFICA DELLE MARCHE</t>
  </si>
  <si>
    <t>PSR v1</t>
  </si>
  <si>
    <t>MARCHE</t>
  </si>
  <si>
    <t>MA-URVI-000185-ACC</t>
  </si>
  <si>
    <t>B37H23004390001</t>
  </si>
  <si>
    <t>CONSOLIDAMENTO DELLA SEDE STRADALE CON UNA PARATIA CONTINUA DI PALI Ø80 CM LUNGHI 10 M, POSTI A 1,5 M DI INTERASSE E COLLEGATI DA UN CORDOLO IN C.A. 1,20 × 0,80 M.
TALE STRUTTURA GARANTISCE MAGGIORE RIGIDITÀ E PERMETTE L’INSTALLAZIONE DI UNA NUOVA BARRIERA DI SICUREZZA STRADALE H2 CON LARGHEZZA OPERATIVA W2.</t>
  </si>
  <si>
    <t xml:space="preserve"> MOVIMENTO FRANOSO E RESTRINGIMENTO CARREGGIATA LE INTENSE PRECIPITAZIONI HANNO PROVOCATO GRAVI DISSESTI LUNGO I TRATTI STRADALI, CON FESSURAZIONI E AVVALLAMENTI CHE RIDUCONO SICUREZZA E COMFORT DI MARCIA.</t>
  </si>
  <si>
    <t xml:space="preserve">N 43°34’19,28784” – E 12°46’22,68156” - N 43°34’18,23592” – E 12°46’35,28804” - N 43°34’14,178” – E 12°46’37,96788” - 45.621,12.7711 </t>
  </si>
  <si>
    <t>S.P. 111 - S.P. 68</t>
  </si>
  <si>
    <t>PERGOLA MONTEFELCINO</t>
  </si>
  <si>
    <t>MA-URVI-000184-ACC</t>
  </si>
  <si>
    <t>B77H23003750001</t>
  </si>
  <si>
    <t xml:space="preserve">IL PROGETTO MIRA A CONSOLIDARE I MOVIMENTI FRANOSI, INTERVENENDO PRINCIPALMENTE SULLA CORRETTA REGIMENTAZIONE E DRENAGGIO DELLE ACQUE, CAUSA PRINCIPALE DEI CEDIMENTI RILEVATI. SONO PREVISTE OPERE MIRATE SENZA MODIFICARE L’ASSETTO PLANO-ALTIMETRICO, CON RIPRISTINO DELLA PAVIMENTAZIONE, NUOVA SEGNALETICA E L’INSERIMENTO DI BARRIERE DI SICUREZZA. </t>
  </si>
  <si>
    <t>43,84233; 12,41696 - 43,81749; 12,44718 - 43,81531; 12,44682 - 43,80755; 12,44270</t>
  </si>
  <si>
    <t>S.P. 2</t>
  </si>
  <si>
    <t>MONTECERIGNONE - MACERATA FELTRIA</t>
  </si>
  <si>
    <t>MA-URVI-000183-ACC</t>
  </si>
  <si>
    <t>B77H23003760001</t>
  </si>
  <si>
    <t>IL PROGETTO PREVEDE IL RIPRISTINO DELLA CARREGGIATA DELLE SP2 E SP6 E DELLA SCARPATA DI VALLE SOGGETTA A CEDIMENTI, TRAMITE UNA PARATIA DI PALI Ø60 CM COLLEGATI DA CORDOLO IN C.A., CON LUNGHEZZE VARIABILI IN FUNZIONE DELLA FRANA.
SONO PREVISTI ANCHE RIPRISTINI DEL VERSANTE, OPERE DI REGIMAZIONE DELLE ACQUE CON NUOVE ZANELLE E POZZETTI, E L’INSTALLAZIONE DI BARRIERE METALLICHE NEI TRATTI PIÙ CRITICI.
NELLE ZONE DI RIPORTO SARANNO REALIZZATE OPERE DI INGEGNERIA NATURALISTICA PER FAVORIRE IL RINVERDIMENTO E LA RINATURALIZZAZIONE DEL VERSANTE.</t>
  </si>
  <si>
    <t>43,84510; 12,41646 - 43,80211; 12,42401</t>
  </si>
  <si>
    <t>S.P. 2 - S.P. 6</t>
  </si>
  <si>
    <t>MA-URVI-000182-ACC</t>
  </si>
  <si>
    <t>B47H23003800001</t>
  </si>
  <si>
    <t>IL PROGETTO PREVEDE INTERVENTI DI RIPRISTINO DELLA SEDE STRADALE E OPERE DI CONSOLIDAMENTO IDROGEOLOGICO TRAMITE GABBIONATE E STRUTTURE DI CONTENIMENTO A MONTE E A VALLE.</t>
  </si>
  <si>
    <t>43,73011; 12,47890 - 43,70594; 12,46638</t>
  </si>
  <si>
    <t>S.P. 88 - S.P. 147</t>
  </si>
  <si>
    <t>URBINO - SASSOCORVARO AUDITORE - LUNANO</t>
  </si>
  <si>
    <t>MA-URVI-000181-ACC</t>
  </si>
  <si>
    <t>B77H23004090001</t>
  </si>
  <si>
    <t>L’INTERVENTO COMPRENDE IL CONSOLIDAMENTO DEI MOVIMENTI FRANOSI CON PARATIE DI PALI TRIVELLATI, LA SISTEMAZIONE DELLE OPERE DI REGIMAZIONE DELLE ACQUE E IL RIFACIMENTO DELLE PAVIMENTAZIONI. SONO INOLTRE PREVISTE NUOVE BARRIERE STRADALI NEI PUNTI DOVE RISULTANO NECESSARIE PER LA MESSA IN SICUREZZA</t>
  </si>
  <si>
    <t>43,86817; 12,48452 - 43,892000; 12,46889 - 43,88092; 12,46296</t>
  </si>
  <si>
    <t>S.P. 46 - S.P. 87 - S.P. 128</t>
  </si>
  <si>
    <t xml:space="preserve">MONTE GRIMANO TERME </t>
  </si>
  <si>
    <t>MA-URVI-000180-ACC</t>
  </si>
  <si>
    <t>B17H23003230001</t>
  </si>
  <si>
    <t>REALIZZAZIONE PARATIE DI PALI TRIVELLATI IN C.A. E RIFACIMENTO PACCHETTO STRADALE E OPERE DI REGIMAZIONE IDRAULICA SUPERFICIALE</t>
  </si>
  <si>
    <t>43,82386; 12,60919 - 43,78121; 12,49309 - 43,70455; 12,54775 - 43,79701; 12,53959 - 43,81308; 12,50385 - 43,83113; 12,55106</t>
  </si>
  <si>
    <t>S.P. 23 - S.P. 37 - S.P. 66 - S.P. 119 - S.P. 130 - S.P. -138</t>
  </si>
  <si>
    <t>URBINO - SASSOCORVARO AUDITORE</t>
  </si>
  <si>
    <t>MA-URVI-000179-ACC</t>
  </si>
  <si>
    <t>B17H23003220001</t>
  </si>
  <si>
    <t>REALIZZAZIONE DI PARATIE SU PALI Ø600 MM CON CORDOLO IN C.A., GABBIONATE, REGIMAZIONE ACQUE E MANUTENZIONE, INSTALLAZIONE DI RETI METALLICHE</t>
  </si>
  <si>
    <t>43,75603; 12,61211 - 43,78257; 12,50116</t>
  </si>
  <si>
    <t>S.P. 9 - S.P. 67</t>
  </si>
  <si>
    <t xml:space="preserve">URBINO </t>
  </si>
  <si>
    <t>MA-URVI-000178-ACC</t>
  </si>
  <si>
    <t>B57H23004550001</t>
  </si>
  <si>
    <t>INTERVENTO DI INSERIMENTO DI UNA RETE PER RAFFORZAMENTO CORTICALE DI PENDICE ROCCIOSA SULLA SP 18 E SP 2, REALIZZAZIONE DI UNA BERLINESE CON PALI E CORDOLO IN TESTA, MURO CONTROTERRA E GABBIONATE CONTENITIVE LUNGO LA SP 2</t>
  </si>
  <si>
    <t>43,86607; 12,48479 - 43,87432; 12,49527 - 43,84861; 12,46134 - 43,86058; 12,47515 - 43,86381; 12,47771</t>
  </si>
  <si>
    <t>MONTE GRIMANO TERME - MERCATINO CONCA</t>
  </si>
  <si>
    <t>MA-URVI-000177-ACC</t>
  </si>
  <si>
    <t xml:space="preserve">B37H23004400001 </t>
  </si>
  <si>
    <t>RIPRISTINO CARREGGIATA SP 45, SP 80, SP 16 E DELLE SCARPATE ATTRAVERSO UN INTERVENTO CON PARATIA DI PALI COLLEGATI IN TESTA DA UN CORDOLO IN C.A., REALIZZAZIONE DI UNA ZANELLA D'INTERCETTAZIONE E POZZETTI, INSTALLAZIONE DI UNA NUOVA BARRIERA SUL LATO DI VALLE DELLA SP 80-16 E INFINE REALIZZAZIONE DI UNA GABBIONATA A MONTE DELLA SP 45</t>
  </si>
  <si>
    <t>43,795176 -12,966068 - 43.833539, 12.918349 - 43.801215, 13.065864 - 43.798744, 13.066759</t>
  </si>
  <si>
    <t>S.P. 80 - S.P. 45 S.P. 016</t>
  </si>
  <si>
    <t xml:space="preserve">FANO </t>
  </si>
  <si>
    <t>MA-URVI-000176-ACC</t>
  </si>
  <si>
    <t>B77H23003730001</t>
  </si>
  <si>
    <t>SISTEMAZIONE CUNETTA E FOSSETTO LATO MONTE E ZONA CIRCOSTANTE LA SP 30; RAFFORZAMENTO GABBIONATA, REALIZZAZIONE PALIZZATA VIVA E RIFACIMENTO MANTO STRADALE SP 24; POTENZIAMENTO GABBIONATA, RIFACIMENTO CUNETTA LATO MONTE, SOSTITUZIONE 2 POZZETTI E RIFACIMENTO ASFALTO SP 57; POTENZIAMENTO GABBIONATA S.P. 32 E SP 60</t>
  </si>
  <si>
    <t xml:space="preserve"> 43.827198, 12.809041 - 43.815203, 12.815814 - 43.805601, 12.786236 - 43.859939, 12.868900 - 43.878960, 12.939130</t>
  </si>
  <si>
    <t>S.P. 30 - S.P. 26 - S.P. 57 - S.P. 32 S.P. 60</t>
  </si>
  <si>
    <t xml:space="preserve">PESARO </t>
  </si>
  <si>
    <t>MA-URVI-000175-ACC</t>
  </si>
  <si>
    <t xml:space="preserve">B77H23003740001 </t>
  </si>
  <si>
    <t>BONIFICA E MESSA IN SICUREZZA DEI DISSESTI LUNGO LA SP N. 44 ATTRAVERSO INTERVENTI DI REALIZZAZIONE PALIZZATE E RAFFORZAMENTI, LA REALIZZAZIONE DI MURI DI SOSTEGNO E LA REALIZZAZIONE DI UNA CESTONATA PER RICORSTRUIZIONE DEL PENDIO.</t>
  </si>
  <si>
    <t xml:space="preserve"> 43.948030, 12.829611 - 43.953632, 12.804886 - 43.960318, 12.799721 - 43.960578, 12.796189 - 43.960808, 12.794579 - 43.958891, 12.804235 - 43.958143, 12.785669</t>
  </si>
  <si>
    <t>STRADA PROVINCIALE S.P. 44 SAN BARTOLO</t>
  </si>
  <si>
    <t>PESARO - GABICCE MARE</t>
  </si>
  <si>
    <t>MA-URVI-000174-ACC</t>
  </si>
  <si>
    <t>F77H23003180001</t>
  </si>
  <si>
    <t xml:space="preserve">RIPRISTINO SEDE STRADALE AMMALORATA, BANCHINE E  INSTALLAZIONE GUARD RAIL </t>
  </si>
  <si>
    <t>L'ALLUVIONE HA CAUSATO FRANE E SMOTTAMENTI, CAUSANDO UN AGGRAVAMENTO DI UNA SITUAZIONE GIÀ AMMALORAMENTA</t>
  </si>
  <si>
    <t>ALTRO</t>
  </si>
  <si>
    <t>43.768456 12.452248</t>
  </si>
  <si>
    <t>PIAGNNAO E SAN MARTINO DI PIAGNANO</t>
  </si>
  <si>
    <t xml:space="preserve">SASSOCORVARO AUDITORE </t>
  </si>
  <si>
    <t>COMUNE DI SASSOCORVARO AUDITORE</t>
  </si>
  <si>
    <t>MA-URVI-000131</t>
  </si>
  <si>
    <t>F77H23003170001</t>
  </si>
  <si>
    <t>VIABILITÀ COMPROMESSA -  È NECESSARIO RIPRISTINARE IL FONDO STRADALE, CUNETTE E BANCHINE</t>
  </si>
  <si>
    <t>43.515199  12.344054</t>
  </si>
  <si>
    <t>CASTEL NUOVO</t>
  </si>
  <si>
    <t>MA-URVI-000130</t>
  </si>
  <si>
    <t>F77H23003120001</t>
  </si>
  <si>
    <t xml:space="preserve">RIPRISTINO SEDE STRADALE AMMALORATA, BANCHINE </t>
  </si>
  <si>
    <t>VIABILITÀ COMPROMESSA È NECESSARIO RIPRISTINARE IL FONDO STRADALE, CUNETTE E BANCHINE</t>
  </si>
  <si>
    <t>43.492913 12.345254</t>
  </si>
  <si>
    <t>MADONNA DEL LATTE - CA ANGELINO</t>
  </si>
  <si>
    <t>MA-URVI-000128</t>
  </si>
  <si>
    <t>F77H23003100001</t>
  </si>
  <si>
    <t xml:space="preserve">RIPRISTINO SEDE STRADALE AMMALORATA E BANCHINE </t>
  </si>
  <si>
    <t xml:space="preserve">VIABILITÀ COMPROMESSA </t>
  </si>
  <si>
    <t>43.836443 12.552531</t>
  </si>
  <si>
    <t>AUDITORE - LOCALITÀ CA FABBRO (BAITA)</t>
  </si>
  <si>
    <t>MA-URVI-000126</t>
  </si>
  <si>
    <t>F77H23002220001</t>
  </si>
  <si>
    <t>VIABILITÀ COMPROMESSA - STRADA DI COLLEGAMNTO CON LA FARZIONE DI PIANDALBERI, CA GUIDO, CA GASPARINO E DI COLLEGAMENTO CON IL CAPOLUOGO E LA FRAZIONE DI MERCATALE. MANTO E FONDO STRADALE SOPRATTUTTO NEL PRIMO TRATTO DI CA GASPARINO AMMALORATO E CON DIVERSI CEDIMENTI</t>
  </si>
  <si>
    <t xml:space="preserve"> 43.472782 12.304790</t>
  </si>
  <si>
    <t>PIANDALBERI</t>
  </si>
  <si>
    <t>MA-URVI-000123</t>
  </si>
  <si>
    <t>B77H23004100001</t>
  </si>
  <si>
    <t>MESSA IN SICUREZZA DEL PENDIO ROCCIOSO CHE SOVRASTA LA STRADA PROV.LE  IN LOC. MONTE TASSI NEL COMUNE DI MONTE GRIMANO TERME</t>
  </si>
  <si>
    <t>43,85529; 12,45827</t>
  </si>
  <si>
    <t>S.P.N.46 “MONTEGRIMANO”</t>
  </si>
  <si>
    <t>MA-URVI-000060</t>
  </si>
  <si>
    <t>D77H23002070001</t>
  </si>
  <si>
    <t>SISTEMAZIONE DEI VERSANTI E DELLA SEDE STRADALE</t>
  </si>
  <si>
    <t>FRANA SU STRADA E DANNEGGIAMENTO SEDE STRADALE</t>
  </si>
  <si>
    <t>43°57'02.5"N - 12°49'37.6"E</t>
  </si>
  <si>
    <t>FIORENZUOLA - STTRADA DEL MARE</t>
  </si>
  <si>
    <t>COMUNE DI PESARO</t>
  </si>
  <si>
    <t>MA-URVI-000023</t>
  </si>
  <si>
    <t>H79J23002070001</t>
  </si>
  <si>
    <t>NECESSITÀ DI ESEGUIRE OPERE DI SOSTEGNO, REGIMAZIONE DELLE ACQUE E RIFACIMENTO CASSONETTO STRADALE.</t>
  </si>
  <si>
    <t>CEDIMENTO DELLA STRADA CHE CONDUCE AL POLO SCOLASTICO (SCUOLA PRIMARIA, SCUOLA INFANZIA E PALESTRA), CON GROSSE LESIONI E AVVALLAMENTI DI NOTEVOLE ENTITÀ.</t>
  </si>
  <si>
    <t>43°51'56.85,12°28'17.21</t>
  </si>
  <si>
    <t>VIA SILVIO PELLICO</t>
  </si>
  <si>
    <t>COMUNE DI MONTE GRIMANO TERME</t>
  </si>
  <si>
    <t>MA-URVI-000021</t>
  </si>
  <si>
    <t>H71J23000930001</t>
  </si>
  <si>
    <t xml:space="preserve">NECESSITÀ DI ESEGUIRE OPERE DI SOSTEGNO DELLA SCARPATA E DELLA LINE ELETTRICA E OPERE DI PULIZIA E RIPROFILATURA DEL FOSSO </t>
  </si>
  <si>
    <t xml:space="preserve">CEDIMENTO DELLA SCARPATA IN PROSSIMITÀ DEL PONTE SULLA S.P. N. 2 CON PARZIALE RIBALTAMENTO DEL PALO DELLA LINEA ELETTRICA CHE COPRE VASTA ZONA DEL COMUNE E OSTRUZIONE DEL FOSSO. </t>
  </si>
  <si>
    <t>43°50'38.77,12°27'04.07</t>
  </si>
  <si>
    <t>LOC. CALAFAME</t>
  </si>
  <si>
    <t>MA-URVI-000020</t>
  </si>
  <si>
    <t>H79J23002050001</t>
  </si>
  <si>
    <t>NECESSITA DI REALIZZARE OPERE DI CONSOLIDAMENTO IN C.A.</t>
  </si>
  <si>
    <t xml:space="preserve">TRATTO NEL CENTRO ABITATO INGRESSO CAPOLUOGO CEDIMENTO DI PARTE DELLA SEDE STRADALE CON CREAZIONE DI LESIONE E SCIVOLAMENTO DEI CESTONI A VALLE. </t>
  </si>
  <si>
    <t>43°52'10.73,12°28'07.13</t>
  </si>
  <si>
    <t>MONTE GRIMANO TERME S.P. N. 128</t>
  </si>
  <si>
    <t>MA-URVI-000019</t>
  </si>
  <si>
    <t>B37H23003520001</t>
  </si>
  <si>
    <t>INTERVENTO DI ADEGUAMENTO DEI FOSSI DEMANIALI.</t>
  </si>
  <si>
    <t>A CAUSA DELLA CONVERGENZA DI 2 FOSSI  DEMANIALI  DI RACCOLTA  DELLE ACQUE  SUPERFICIALI IL FOSSO DI RICEZIONE HA  ESONDATO ALLAGANDO LE CASE E LE ATTIVITÀ PRODUTTIVE LIMITROFE.</t>
  </si>
  <si>
    <t>43.812307, 12.593837</t>
  </si>
  <si>
    <t>LOCALITÀ CA' GUERRA</t>
  </si>
  <si>
    <t>URBINO</t>
  </si>
  <si>
    <t>COMUNE DI URBINO</t>
  </si>
  <si>
    <t>Ord. CS n. 12 / 2023</t>
  </si>
  <si>
    <t>MA-URID-000009</t>
  </si>
  <si>
    <t>B38H23001580001</t>
  </si>
  <si>
    <t>RIPROFILATURA E CONSOLIDAMENTO ARGINE</t>
  </si>
  <si>
    <t>SMOTTAMENTO ARGINE DEL FOSSO DEL BEVANO</t>
  </si>
  <si>
    <t>43.8307963852891, 12.925670890509851</t>
  </si>
  <si>
    <t>LOC. BEVANO, 33 C</t>
  </si>
  <si>
    <t>MA-URID-000001</t>
  </si>
  <si>
    <t>J69J23000580001</t>
  </si>
  <si>
    <t>OPERE DI REGIMENTAZIONE DELLE ACQUE METEORICHE, CESTONATE E DRENAGGI PER CONTENERE MOVIMENTO FRANOSO A MONTE, RIPRISTINO SEDE STRADALE</t>
  </si>
  <si>
    <t>SMOTTAMENTI SCARPATE DI VALLE E CEDIMENTI  CORPO STRADALE</t>
  </si>
  <si>
    <t>RIPRISTINO DISSESTI IDROGEOLOGICI</t>
  </si>
  <si>
    <t>43.36799880505156, 13.220779646123251</t>
  </si>
  <si>
    <t>CINGOLI</t>
  </si>
  <si>
    <t>MACERATA</t>
  </si>
  <si>
    <t>COMUNE DI CINGOLI</t>
  </si>
  <si>
    <t>MA-UBIS-000141</t>
  </si>
  <si>
    <t>J69J23000550001</t>
  </si>
  <si>
    <t>43.3888428076555, 13.309592439407151</t>
  </si>
  <si>
    <t>MA-UBIS-000140</t>
  </si>
  <si>
    <t>J69J23000540001</t>
  </si>
  <si>
    <t>43.434033171822556, 13.249164778101326</t>
  </si>
  <si>
    <t>MA-UBIS-000139</t>
  </si>
  <si>
    <t>J69J23000530001</t>
  </si>
  <si>
    <t>PALIFICATA CON GABBIONI PER CONTENERE IL MOVIMENTO FRANOSO A MONTE E A VALLE A SEGUITO DI CADUTA ALBERO; RIPROFILATURA SEDE STRADALE</t>
  </si>
  <si>
    <t>43.399724407209234, 13.193587472718681</t>
  </si>
  <si>
    <t>MA-UBIS-000138</t>
  </si>
  <si>
    <t>J69J23000520001</t>
  </si>
  <si>
    <t>PALIFICATA CON GABBIONI PER CONTENERE IL MOVIMENTO FRANOSO A VALLE; RIPROFILATURA SEDE STRADALE</t>
  </si>
  <si>
    <t>43.41589720903054, 13.286365542329623</t>
  </si>
  <si>
    <t>MA-UBIS-000137</t>
  </si>
  <si>
    <t>J69J23000490001</t>
  </si>
  <si>
    <t>43.35476768230236, 13.237610285373963</t>
  </si>
  <si>
    <t>MA-UBIS-000134</t>
  </si>
  <si>
    <t>J69J23000480001</t>
  </si>
  <si>
    <t>PALIFICATA CON GABBIONI PER CONTENERE N. 2 MOVIMENTI FRANOSI A VALLE; RIPROFILATURA SEDE STRADALE</t>
  </si>
  <si>
    <t>43.353319070117486, 13.144435757055803</t>
  </si>
  <si>
    <t>MA-UBIS-000133</t>
  </si>
  <si>
    <t>J69J23000460001</t>
  </si>
  <si>
    <t>POSIZIONAMENTO CESTONATE PER RIPRISTINO FRANA A VALLE A SEGUITO DI CADUTA ALBERO; GABBIONATE E DRENAGGI PER FRANA A MONTE</t>
  </si>
  <si>
    <t>43.389123300803114, 13.210703705200844</t>
  </si>
  <si>
    <t>MA-UBIS-000131</t>
  </si>
  <si>
    <t>J69J23000450001</t>
  </si>
  <si>
    <t>43.37603378318453, 13.272070621234372</t>
  </si>
  <si>
    <t>MA-UBIS-000130</t>
  </si>
  <si>
    <t xml:space="preserve">J69J23000430001 </t>
  </si>
  <si>
    <t>PALIFICATA, DRENAGGI E GABBIONI PER CONTENERE N. 2 MOVIMENTI FRANOSI A VALLE</t>
  </si>
  <si>
    <t>MA-UBIS-000129</t>
  </si>
  <si>
    <t>B61B23000670006</t>
  </si>
  <si>
    <t>REALIZZAZIONE MURO DI SOSTEGNO IN C.A. ALTEZZA CIRCA 6 M SU PIATTAFORMA IN C.A. SOTTOFONDATA SU PALI IN C.A. PROFONDITÀ 8 M DIAMETRO 80 CM, CON PARAMENTO IN MATTONI ANTICHI DISPOSTI A DUE TESTE E RIPRISTINO PAVIMENTAZIONE STRADALE.</t>
  </si>
  <si>
    <t>43.76537772740659, 12.772668197359353</t>
  </si>
  <si>
    <t>MONTEGUIDUCCIO</t>
  </si>
  <si>
    <t>MONTEFELCINO</t>
  </si>
  <si>
    <t>MA-UBIS-000092</t>
  </si>
  <si>
    <t>B75F24000150001</t>
  </si>
  <si>
    <t xml:space="preserve">RIPRISTINO VIABILITÀ CON MESSA IN SICUREZZA SCARPATA A MONTE </t>
  </si>
  <si>
    <t>FRANA SCARPATE A MONTE</t>
  </si>
  <si>
    <t>43.085927, 13.620491</t>
  </si>
  <si>
    <t>CANEPINO</t>
  </si>
  <si>
    <t>MONTE GIBERTO</t>
  </si>
  <si>
    <t>FERMO</t>
  </si>
  <si>
    <t>COMUNE DI MONTE GIBERTO</t>
  </si>
  <si>
    <t>MA-UBIS-000076</t>
  </si>
  <si>
    <t>B75F24000130001</t>
  </si>
  <si>
    <t>FRANA SCARPATA A MONTE</t>
  </si>
  <si>
    <t>43.082947, 13.622297</t>
  </si>
  <si>
    <t>COLLE SAN GIOVANNI</t>
  </si>
  <si>
    <t>MA-UBIS-000075</t>
  </si>
  <si>
    <t>B75F24000080001</t>
  </si>
  <si>
    <t>43.083050, 13.633377</t>
  </si>
  <si>
    <t>SAN MICHELE</t>
  </si>
  <si>
    <t>MA-UBIS-000074</t>
  </si>
  <si>
    <t>B75F24000160001</t>
  </si>
  <si>
    <t>FRANE SCARPATE A MONTE E VALLE</t>
  </si>
  <si>
    <t>43.092281, 13.615856</t>
  </si>
  <si>
    <t>RE DI VALLE</t>
  </si>
  <si>
    <t>MA-UBIS-000073</t>
  </si>
  <si>
    <t>B75F24000180001</t>
  </si>
  <si>
    <t>SCONNESSIONE DEL PIANO VIABILE PER FRANE A VALLE E MONTE</t>
  </si>
  <si>
    <t>43.097669, 13.605562</t>
  </si>
  <si>
    <t>CASTELLETTA</t>
  </si>
  <si>
    <t>MA-UBIS-000072</t>
  </si>
  <si>
    <t>B75F24000140001</t>
  </si>
  <si>
    <t xml:space="preserve">RIPRISTINO VIABILITÀ CON MESSA IN SICUREZZA SCARPATA A MONTE E VALLE. CONSOLIDAMENTO TRATTO SDAANTA LUCIA CORTA </t>
  </si>
  <si>
    <t>43.089674, 13.628009</t>
  </si>
  <si>
    <t>SANTA LUCIA</t>
  </si>
  <si>
    <t>MA-UBIS-000070</t>
  </si>
  <si>
    <t>B75F24000120001</t>
  </si>
  <si>
    <t>RIRPISTINO VIABILTÀ E SISTEMAIZONE SCARPATE A MONTE E VALLE STRADA SOTTO PALAZZO</t>
  </si>
  <si>
    <t>43.090133, 13.633504</t>
  </si>
  <si>
    <t>LA MADONNA</t>
  </si>
  <si>
    <t>MA-UBIS-000069</t>
  </si>
  <si>
    <t>B75F24000100001</t>
  </si>
  <si>
    <t>RIPRISTINO VIABILITÀ CON MESSA IN SICUREZZA SCARPATA A MONTE  STRADA MALTIGNANESE</t>
  </si>
  <si>
    <t>FRANA SCARPATA DI MONTE</t>
  </si>
  <si>
    <t>43.089242, 13.608055</t>
  </si>
  <si>
    <t>S. MARTINO BASSO</t>
  </si>
  <si>
    <t>MA-UBIS-000067</t>
  </si>
  <si>
    <t>F48H24000140001</t>
  </si>
  <si>
    <t>DELIMITAZIONE AREA OGGETTO DI SMOTTAMENTO</t>
  </si>
  <si>
    <t>FRANA DA SCIVOLAMENTO CON CROLLO PARZIALE MURO DI CONTENIMENTO</t>
  </si>
  <si>
    <t>MURO DI CONTENIMENTO (CROLLO PORZIONE MURA COMPLESSO EX CHIESA DI SAN FRANCESCO)</t>
  </si>
  <si>
    <t>43.80368481094054, 12.445482015609741</t>
  </si>
  <si>
    <t>LOC. CASTELLO - VIA GABOARDI (AREA PERTINENZA ABITAZIONE ALLOGGI POPOLARI</t>
  </si>
  <si>
    <t>MACERATA  FELTRIA</t>
  </si>
  <si>
    <t>COMUNE DI MACERATA FELTRIA</t>
  </si>
  <si>
    <t>MA-UBIS-000065</t>
  </si>
  <si>
    <t>F47H23002040001</t>
  </si>
  <si>
    <t>RIMOZIONE DETRITI, DEMOLIZIONE PARTI PERICOLANTI, RICOSTRUZIONE MURO IN CALCESTRUZZO ARMATO E RIVESTIMENTO IN PIETRA</t>
  </si>
  <si>
    <t>CROLLO MURO DI CONTENIMENTRO DELLE MURA CASTELLANE</t>
  </si>
  <si>
    <t>MURO DI CONTENIMENTO IN VIA GABOARDI</t>
  </si>
  <si>
    <t>43.80451719587033, 12.44553029537201</t>
  </si>
  <si>
    <t>LOC. CASTELLO - VIA GABOARDI</t>
  </si>
  <si>
    <t>MA-UBIS-000064</t>
  </si>
  <si>
    <t>D87H24000680001</t>
  </si>
  <si>
    <t>RIPISTINO/RIMOZIONE RIATTIVAZIONE DI FOSSI LATERALI DA VERSANTE SOVRASTANTE  ASPORTAZIONE DI PAVIMENTAZIONE STRADALE IN ASFALTO</t>
  </si>
  <si>
    <t>ALLAGAMENTO INTERRATI</t>
  </si>
  <si>
    <t>RIPRISTINO STRADA COMUNALE DI  VIA CHIUSURE</t>
  </si>
  <si>
    <t>43.506973, 12.739330</t>
  </si>
  <si>
    <t>STRADA COMUNALE VIA CHIUSURE</t>
  </si>
  <si>
    <t>FRONTONE</t>
  </si>
  <si>
    <t>COMUNE DI FRONTONE</t>
  </si>
  <si>
    <t>MA-UBIS-000063</t>
  </si>
  <si>
    <t>D87H24000660001</t>
  </si>
  <si>
    <t>RIPRISTINO SMOTTAMENTI/COLAMENTI DI MATERIALE DETRITICO E TERRENO VEGETALE RUSCELLAMENTI SUPERFICIALI E OTTURAZIONE DI CHIAVICOTTI ASPORTAZIONE DI MASSICCIATA STRADALE</t>
  </si>
  <si>
    <t>CEDIMENTO DI UNA CARREGIATTA A SEGUITO DI MOVIMENTO FRANOSO</t>
  </si>
  <si>
    <t>RIPRISTINO VIABILITÀ STRADA COMUNALE DELLA CONTEA</t>
  </si>
  <si>
    <t>43.528207, 12.747419</t>
  </si>
  <si>
    <t>STRADA COMUNALE DELLA CONTEA</t>
  </si>
  <si>
    <t>MA-UBIS-000062</t>
  </si>
  <si>
    <t>D87H24000620001</t>
  </si>
  <si>
    <t xml:space="preserve">TAGLIO PIANTE E MOVINTO TERRA PER RIPRITINO VIBILITÀ  INTERESSATA DA UNA GROSSA FRANA LUNGO LA STRADA COMUNALE DI CALABRARDA IN LOC. SAN SAVINO (UNICA VIA DI COMUNICAZIONE) A 200 ML CIRCA A MONTE DI UN PICCOLO NUCLEO ABITATO </t>
  </si>
  <si>
    <t>ISOLAMENTO NUCLEO ABITATO</t>
  </si>
  <si>
    <t>RIPRISTINO VIABILITÀ  STRADA CA' LA BERARDA</t>
  </si>
  <si>
    <t>43.543912, 12.740552</t>
  </si>
  <si>
    <t>STRADA COMUNALE CALABRARDA</t>
  </si>
  <si>
    <t>MA-UBIS-000061</t>
  </si>
  <si>
    <t>E27H24000120005</t>
  </si>
  <si>
    <t>SISTEMAZIONE DEL FONDO STRADALE MEDIANTE LA REAIZZAZIONE DI "CASSONETTI" ECC.</t>
  </si>
  <si>
    <t>DISSESTO FONDO STRADALE</t>
  </si>
  <si>
    <t>MESSA IN SICUREZZA STRADE COMUNALI</t>
  </si>
  <si>
    <t>FRANA E ALLAGAMENTO</t>
  </si>
  <si>
    <t>42,0025 - 13,3846</t>
  </si>
  <si>
    <t>STRADA COMUNALE LOCALITÀ MONTI DI MARNACCHIA</t>
  </si>
  <si>
    <t>AMANDOLA</t>
  </si>
  <si>
    <t>COMUNE DI AMANDOLA</t>
  </si>
  <si>
    <t>MA-UBIS-000058</t>
  </si>
  <si>
    <t>E27H24000090005</t>
  </si>
  <si>
    <t>SISTEMAZIONE E MESSA IN SICUREZZA DI ALCUNI TRATTI DI SCARPATA, RIPRISTINO DI TRATTI DELLA BANCHINA E DELLA SEDA STRADALE</t>
  </si>
  <si>
    <t xml:space="preserve">FRANA SCARPATA </t>
  </si>
  <si>
    <t>42,9605 - 13,3065</t>
  </si>
  <si>
    <t>STRADA COMUNALE LOCALITÀ CAPOVALLE</t>
  </si>
  <si>
    <t>MA-UBIS-000056</t>
  </si>
  <si>
    <t>E27H24000050005</t>
  </si>
  <si>
    <t>SISTEMAZIONE E MESSA IN SICUREZZA DI ALCUNI TRATTI DI SCARPATA, RIPRISTINO DI TRATTI DELLA BANCHINA E DELLA SEDA STRADALE. REALIZZAZIONE DI MURO DI CONTENIMENTO A VALLE ED A MONTE</t>
  </si>
  <si>
    <t>FRANA SCARPATA A MONTE E A VALLE</t>
  </si>
  <si>
    <t>42,9750 - 13,3192</t>
  </si>
  <si>
    <t>STRADE COMUNALI DI VILLA VIDONI (CON ACCESSO DA GARULLA) - GARULLA - LOCALITÀ CASA COLETTA</t>
  </si>
  <si>
    <t>MA-UBIS-000054</t>
  </si>
  <si>
    <t>F77H23003090001</t>
  </si>
  <si>
    <t>VIABILITÀ COMPROMESSA - È STATO EFFETTUATO UN PRIMO INTERVENTO È NECESSARIO RISPRISTINARE IL FONDO STARDALE E INSTALALZIONE GUARD RAIL</t>
  </si>
  <si>
    <t>RANCO/CAPRAZZINO</t>
  </si>
  <si>
    <t>MA-UBIS-000047</t>
  </si>
  <si>
    <t>D98H24001000001</t>
  </si>
  <si>
    <t>RIPRISTINO DEI DISSESTI E INTERVENTI DI CONSOLIDAMENTO CON OPERE DI SOSTEGNO, DRENAGGI SUPERFICIALI E PROFONDI REGIMAZIONE ACQUE</t>
  </si>
  <si>
    <t>DIVERSE FRANE NEL VERSANTE DEL MONTE SAN BARTOLO CONTIGUE LA VIABILITA' PUBBLICA DI VIA DELLE QUERCE</t>
  </si>
  <si>
    <t>VERSANTE</t>
  </si>
  <si>
    <t>43°57'37.41"N latitudine        12°46'28.12"E longitudine</t>
  </si>
  <si>
    <t>GABICCE MONTE</t>
  </si>
  <si>
    <t>GABICCE MARE</t>
  </si>
  <si>
    <t>COMUNE DI GABICCE MARE</t>
  </si>
  <si>
    <t>MA-UBIS-000042</t>
  </si>
  <si>
    <t xml:space="preserve"> B88H24001130006</t>
  </si>
  <si>
    <t>RIPRISTINO VIABILITA'</t>
  </si>
  <si>
    <t>VIABILITA' COMPROMESSA</t>
  </si>
  <si>
    <t>44.331826, 11.316441 44.331000, 11.320267 44.326198, 11.328422 44.325098, 11.333971  44.324607, 11.332961 44.323285, 11.334303 44.323952, 11.339957  44.328160, 11.343735 44.321250, 11.345073  44.322010, 11.347198  44.321053, 11.348042 44.328358, 11.327945</t>
  </si>
  <si>
    <t>MACROZONA LIVERGNANO</t>
  </si>
  <si>
    <t>PIANORO</t>
  </si>
  <si>
    <t>Ord. CS n. 48 / 2025</t>
  </si>
  <si>
    <t>ER-URVI-001844</t>
  </si>
  <si>
    <t>ER-URVI-001843</t>
  </si>
  <si>
    <t>F37H24003650001</t>
  </si>
  <si>
    <t>SC VARIE - COMUNE DI S.AGATA FELTRIA - LAVORI DI MESSA IN SICUREZZA DEL CORPO STRADALE PER IL RIPRISTINO DELLA TRANSITABILITÀ A SEGUITO DEGLI EVENTI CALAMITOSI DEL MAGGIO 2023 - STRALCIO</t>
  </si>
  <si>
    <t>RIPRISTINI PIANI STRADALI E OPERE IDRAULICHE 
RIPROFILATURE SCARPATE
RIPRISTINI DI SISTEMI DI PROTEZIONE SCARPATE</t>
  </si>
  <si>
    <t>12,1733574726404, 43,9075423463143</t>
  </si>
  <si>
    <t>STRADA SAPIGNO CASTELLO -
LOC. SAPIGNO</t>
  </si>
  <si>
    <t>SANT'AGATA FELTRIA</t>
  </si>
  <si>
    <t>RIMINI</t>
  </si>
  <si>
    <t>COMUNE DI SANT'AGATA FELTRIA</t>
  </si>
  <si>
    <t>Ord. CS n. 47 / 2025 - All. A</t>
  </si>
  <si>
    <t>ER-URVI-001795-ACC</t>
  </si>
  <si>
    <t>F37H24003640001</t>
  </si>
  <si>
    <t>SC VARIE - COMUNE DI ROCCA SAN CASCIANO - LAVORI DI MESSA IN SICUREZZA DELLE SCARPATE PER IL RIPRISTINO DELLA TRANSITABILITÀ A
SEGUITO DEGLI EVENTI CALAMITOSI DEL MAGGIO 2023 - STRALCIO I</t>
  </si>
  <si>
    <t>11,83325, 
44,05247</t>
  </si>
  <si>
    <t>VIA SANTA MARIA IN CASTELLO</t>
  </si>
  <si>
    <t>COMUNE DI ROCCA SAN CASCIANO</t>
  </si>
  <si>
    <t>ER-URVI-001794-ACC</t>
  </si>
  <si>
    <t>F57H24003090001</t>
  </si>
  <si>
    <t>SC VARIE - COMUNE DI DOVADOLA - LAVORI DI MESSA IN SICUREZZA DELLE SCARPATE PER IL RIPRISTINO DELLA TRANSITABILITÀ A SEGUITO
DEGLI EVENTI CALAMITOSI DEL MAGGIO 2023</t>
  </si>
  <si>
    <t>11,8868962905604, 44,1188571358152</t>
  </si>
  <si>
    <t>VIA DEI GREPPI</t>
  </si>
  <si>
    <t>DOVADOLA</t>
  </si>
  <si>
    <t>COMUNE DI DOVADOLA</t>
  </si>
  <si>
    <t>ER-URVI-001793-ACC</t>
  </si>
  <si>
    <t>I57H23001740002</t>
  </si>
  <si>
    <t>REALIZZAZIONE DI UN MURO DI SOSTEGNO IN C.A.</t>
  </si>
  <si>
    <t>CEDIMENTO DI RILEVATO STRADALE</t>
  </si>
  <si>
    <t>44.573329, 10.740432</t>
  </si>
  <si>
    <t>DINAZZANO</t>
  </si>
  <si>
    <t>CASALGRANDE</t>
  </si>
  <si>
    <t>REGGIO EMILIA</t>
  </si>
  <si>
    <t>COMUNE DI CASALGRANDE</t>
  </si>
  <si>
    <t>ER-URVI-001733</t>
  </si>
  <si>
    <t>B77H24000860004</t>
  </si>
  <si>
    <t>RICOSTRUZIONE PONTE VIA CARLO ALBERTO DALLA CHIESA LOCALITÀ CA’
STRONCHINO, MEDIANTE DEMOLIZIONE DELLA SPALLA IN SINISTRA
IDRAULICA E RIMOZIONE DELL’IMPALCATO COLLASSATO, RICOSTRUZIONE
DI NUOVA CAMPATA E RAFFORZAMENTO DELLA PILE E DELLA SPALLA IN
DESTRA IDRAULICA MEDIANTE REALIZZAZIONE DI MICROPALI.</t>
  </si>
  <si>
    <t>COLLASSO PONTE VIA C.A. DALLA CHIESA LOC. CÀ STRONCHINO</t>
  </si>
  <si>
    <t>PIENA</t>
  </si>
  <si>
    <t>44.170848, 11.814103</t>
  </si>
  <si>
    <t xml:space="preserve">PONTE VIA C.A.DALLA CHIESA,                               </t>
  </si>
  <si>
    <t>MODIGLIANA</t>
  </si>
  <si>
    <t>COMUNE DI MODIGLIANA</t>
  </si>
  <si>
    <t>SOGESID S.P.A.</t>
  </si>
  <si>
    <t>ER-URVI-001703</t>
  </si>
  <si>
    <t>B88H24001130006</t>
  </si>
  <si>
    <t>RIPRISTINO VIABILITÀ</t>
  </si>
  <si>
    <t>VIABILITA’ COMPROMESSA</t>
  </si>
  <si>
    <t>COMUNE DI PIANORO</t>
  </si>
  <si>
    <t>ER-URVI-001685</t>
  </si>
  <si>
    <t>G17H23001860001</t>
  </si>
  <si>
    <t>CEDIMENTO VERSANTE A MONTE E CONSEGUENTE DISSESTO DELLA MASSICCIATA STRADALE</t>
  </si>
  <si>
    <t>LAVORI DI MESSA IN SICUREZZA DEL VERSANTE A MONTE DELLA STRADA COMUNALE VIANO-CATTE-CA' ZUCCHELLI-PILASTRO</t>
  </si>
  <si>
    <t>44.537574, 10.600532</t>
  </si>
  <si>
    <t>CATTE/CA' ZUCCHELLI</t>
  </si>
  <si>
    <t>VIANO</t>
  </si>
  <si>
    <t>COMUNE DI VIANO</t>
  </si>
  <si>
    <t>ER-URVI-001655</t>
  </si>
  <si>
    <t>G17H23001840001</t>
  </si>
  <si>
    <t>FRANATA LA PARTE A VALLE DELLA STRADA DISSESTATA COMUNALE VIANO S.PIETRO</t>
  </si>
  <si>
    <t>LAVORI URGENTI DI MESSA IN SICUREZZA PER RIPRISTINO VERSANTE A VALLE DELLA STRADA COMUNALE SAN PIETRO CHIESA</t>
  </si>
  <si>
    <t>44.537932, 10.591620</t>
  </si>
  <si>
    <t>VIA CHIESA S. PIETRO</t>
  </si>
  <si>
    <t>ER-URVI-001653</t>
  </si>
  <si>
    <t xml:space="preserve">G17H23001820001 </t>
  </si>
  <si>
    <t>SC LOCALITÀ VRONCO - COMUNE DI VIANO - LAVORI DI MESSA IN SICUREZZA DEL CORPO STRADALE PER IL RIPRISTINO DELLA TRANSITABILITÀ A SEGUITO DEGLI EVENTI CALAMITOSI DEL MAGGIO 2023</t>
  </si>
  <si>
    <t>nn</t>
  </si>
  <si>
    <t>ER-URVI-001650</t>
  </si>
  <si>
    <t xml:space="preserve">G17H23001810001 </t>
  </si>
  <si>
    <t>SC VIA CAMPOVOLO - COMUNE DI VIANO - LAVORI DI MESSA IN SICUREZZA DEL CORPO STRADALE PER IL RIPRISTINO DELLA TRANSITABILITÀ A SEGUITO DEGLI EVENTI CALAMITOSI DEL MAGGIO 2023</t>
  </si>
  <si>
    <t>RIPRISTINI PIANI STRADALI
RIPROFILATURE SCARPATE
RIPRISTINI DI SISTEMI DI PROTEZIONE SCARPATE</t>
  </si>
  <si>
    <t>10,590072, 
44,551084</t>
  </si>
  <si>
    <t>VIA CAMPOVOLO</t>
  </si>
  <si>
    <t>ER-URVI-001649</t>
  </si>
  <si>
    <t>C77H23000840002</t>
  </si>
  <si>
    <t>LAVORI URGENTI DI CONSOLIDAMENTO DI MOVIMENTO FRANOSO CHE COINVOLGE LA STRADA PROVINCIALE SP 90 - VIA SECCHIA</t>
  </si>
  <si>
    <t>AGGRAVAMENTO MOVIMENTO GRAVITATIVO VICINO A CASE E CHE COINVOLGE VIABILITÀ</t>
  </si>
  <si>
    <t>44.407441, 10.532615</t>
  </si>
  <si>
    <t>CAVOLA</t>
  </si>
  <si>
    <t>TOANO</t>
  </si>
  <si>
    <t>PROVINCIA DI REGGIO EMILIA</t>
  </si>
  <si>
    <t>ER-URVI-001593</t>
  </si>
  <si>
    <t>C47H23001530002</t>
  </si>
  <si>
    <t>LAVORI PER LA REALIZZAZIONE DI OPERA DI SOSTEGNO DELLA SCARPATA DI VALLE SULLA SP 76 AL KM 1+210 IN COMUNE DI CARPINETI</t>
  </si>
  <si>
    <t>FRANAMENTO DELLA SCARPATA DI VALLE</t>
  </si>
  <si>
    <t>44.450736,  10.525798</t>
  </si>
  <si>
    <t>SP 76 KM 1+210 CASTELLO DI CARPINETI</t>
  </si>
  <si>
    <t>CARPINETI</t>
  </si>
  <si>
    <t>ER-URVI-001588</t>
  </si>
  <si>
    <t>F27H23002450001</t>
  </si>
  <si>
    <t xml:space="preserve">LAVORI DI MESSA IN SICUREZZA DELLA PARETE ROCCIOSA DELLA STRADA COMUNALE SANTONIO-CORIANO IN LOCALITÀ SPOGNE  COINVOLTA DA FRANA DI CROLLO, MEDIANTE LA POSA DI BARRIERE E RETI  PARAMASSI </t>
  </si>
  <si>
    <t>FRANA DI CROLLO DALLA PARETE ROCCIOSA DI CONTRORIPA CON SASSI CHE HANNO INTERESSATO LA CARREGGIATA STRADALE</t>
  </si>
  <si>
    <t>44,33447 - 10,43891</t>
  </si>
  <si>
    <t>STRADA COM.LE VILLA MINOZZO-CORIANO-MONTEORSARO - LOC. LE SPOGNE</t>
  </si>
  <si>
    <t>VILLA MINOZZO</t>
  </si>
  <si>
    <t>COMUNE DI VILLA MINOZZO</t>
  </si>
  <si>
    <t>ER-URVI-001576</t>
  </si>
  <si>
    <t>I77H24001840001</t>
  </si>
  <si>
    <t>RIPRISTINO DELLA VIABILITÀ. LAVORI DI RIFACIMENTO DEL MANTO STRADALE SU STRADA ROSSI, VIA BIANCANIGO, VIA PAPA GIOVANNI XXIII, VIA BORGHESI, VIA RAVENNA, VIA I MAGGIO, VIA XXV APRILE E VIA PARIN E INTERVENTO DI RIDUZIONE DEL RISCHIO IDRAULICO IN PIAZZALE ROMA</t>
  </si>
  <si>
    <t>DISSESTO LUNGO IL TRACCIATO STRADALE</t>
  </si>
  <si>
    <t>44.301325, 11.792196</t>
  </si>
  <si>
    <t>VIE E STRADE COMUNALI</t>
  </si>
  <si>
    <t>CASTEL BOLOGNESE</t>
  </si>
  <si>
    <t>RAVENNA</t>
  </si>
  <si>
    <t>COMUNE DI CASTEL BOLOGNESE</t>
  </si>
  <si>
    <t>SOCIETà IN HOUSE</t>
  </si>
  <si>
    <t>ER-URVI-001338</t>
  </si>
  <si>
    <t>J27H23001380001</t>
  </si>
  <si>
    <t>INTERVENTI DI MESSA IN SICUREZZA VIABILITÀ CENTRO URBANO: BONIFICA ZONA DISSESTATE E/O RICARICA SEDE STRADALE CON CONGLOMERATO BITUMINOSO PER RICOSTRUZIONE SEZIONE STRADALE SPESSORE MEDIO CM 15 E/O RIFACIMENTO TAPPETO USURA CON CONGLOMERATO BITUMINOSO BINDER- SPESSORE 6 CM</t>
  </si>
  <si>
    <t>STRADE ALLAGATE – PRESENZA DI VORAGINI E NUMEROSE FESSURAZIONI NEL PIANO STRADALE</t>
  </si>
  <si>
    <t>44.2841654, 11.8816804</t>
  </si>
  <si>
    <t xml:space="preserve">FAENZA- CENTRO URBANO </t>
  </si>
  <si>
    <t>FAENZA</t>
  </si>
  <si>
    <t>COMUNE DI FAENZA</t>
  </si>
  <si>
    <t>ER-URVI-001329</t>
  </si>
  <si>
    <t>J27H23001370001</t>
  </si>
  <si>
    <t>INTERVENTI DI MESSA IN SICUREZZA VIABILITÀ FORESE LATO MONTE: BONIFICA ZONA DISSESTATE E/O RICARICA SEDE STRADALE CON CONGLOMERATO BITUMINOSO PER RICOSTRUZIONE SEZIONE STRADALE SPESSORE MEDIO CM 15 E/O RIFACIMENTO TAPPETO USURA CON CONGLOMERATO BITUMINOSO BINDER- SPESSORE 6 CM</t>
  </si>
  <si>
    <t>44.263189, 11.887654</t>
  </si>
  <si>
    <t>FAENZA- LATO MONTE</t>
  </si>
  <si>
    <t>ER-URVI-001328</t>
  </si>
  <si>
    <t>J27H23001360001</t>
  </si>
  <si>
    <t>INTERVENTI DI MESSA IN SICUREZZA VIABILITÀ FORESE LATO VALLE.: BONIFICA ZONA DISSESTATE E/O RICARICA SEDE STRADALE CON CONGLOMERATO BITUMINOSO PER RICOSTRUZIONE SEZIONE STRADALE SPESSORE MEDIO CM 15 E/O RIFACIMENTO TAPPETO USURA CON CONGLOMERATO BITUMINOSO BINDER- SPESSORE 6 CM</t>
  </si>
  <si>
    <t>44.298927, 11.970604</t>
  </si>
  <si>
    <t>FAENZA- LATO VALLE</t>
  </si>
  <si>
    <t>ER-URVI-001327</t>
  </si>
  <si>
    <t xml:space="preserve">C67H23001320001 </t>
  </si>
  <si>
    <t>LAVORI DI RIPRISTINO PAVIMENTAZIONE STRADALE IN CONGLOMERATO BITUMINOSO DI VIA SAN GIUSEPPE A VILLANOVA DI RAVENNA</t>
  </si>
  <si>
    <t>DETERIORAMENTO DELLA SOVRASTRUTTURA E DELLA PAVIMENTAZIONE STRADALE IN CONGLOMERATO BITUMINOSO</t>
  </si>
  <si>
    <t>44.381777, 12.104681</t>
  </si>
  <si>
    <t>VILLANOVA DI RAVENNA</t>
  </si>
  <si>
    <t>COMUNE DI RAVENNA</t>
  </si>
  <si>
    <t>ER-URVI-001322</t>
  </si>
  <si>
    <t xml:space="preserve">C67H23001350001 </t>
  </si>
  <si>
    <t>LAVORI DI RIPRISTINO PAVIMENTAZIONE STRADALE IN CONGLOMERATO BITUMINOSO DI VIA  CAMPAGNONI E VIA 2 GIUGNO A SAN PIETRO IN CAMPIANO</t>
  </si>
  <si>
    <t>DETERIORAMENTO DELLA SOVRASTRUTTURA E DELLA PAVIMENTAZIONE STRADALE IN CONGLOMERATO BITUMINOSA IN ALCUNE STRADE DI SAN PIETRO IN CAMPIANO</t>
  </si>
  <si>
    <t>44.29062,   12.17846</t>
  </si>
  <si>
    <t>SAN PIETRO IN CAMPIANO</t>
  </si>
  <si>
    <t>ER-URVI-001316</t>
  </si>
  <si>
    <t xml:space="preserve">C67H23001300001 </t>
  </si>
  <si>
    <t>LAVORI DI RIPRISTINO PAVIMENTAZIONE STRADALE IN CONGLOMERATO BITUMINOSO IN VIA CANALAZZO - RAVENNA - AREA 1</t>
  </si>
  <si>
    <t>DETERIORAMENTO DELLA PAVIMENTAZIONE STRADALE IN CONGLOMERATO BITUMINOSOSO CAUSATA DA ALLAGAMENTO</t>
  </si>
  <si>
    <t>44.43923,   12.17145</t>
  </si>
  <si>
    <t xml:space="preserve">RAVENNA </t>
  </si>
  <si>
    <t>ER-URVI-001313</t>
  </si>
  <si>
    <t>C67H23001260001</t>
  </si>
  <si>
    <t>LAVORI URGENTI DI RIASFALTATURA DELLA PIAZZA MATELLICA E DELLE VIE SALARA E MATELLICA E LAVORI DI APERTURA CHIUSA E PULIZIA TUBAZIONE DI COLLEGAMENTO CON FIUME SAVIO A MATELLICA, LAVORI DI RISAGOMATURA IN MISTO GRANULARE STABILIZZATO DELLA STRADA BIANCA DENOMINATA VIA CANALE PERGAMI A LIDO DI SAVIO</t>
  </si>
  <si>
    <t>DISGREGAZIONE PAVIMENTAZIONE NELLA PIAZZA MATELLICA E VIA MENSA/SALARIA A MATELLICA E DANNEGGIAMENTO ALLA CHIUSA DI COLLEGAMENTO AL FIUME SAVIO, DILAVAMENTO DELLO STRATO CARRABILE IN MISTO GRANULARE STABILIZZATO IN VIA CANALE PERGAMI A LIDO DI SAVIO</t>
  </si>
  <si>
    <t>44.23366,    12.23538</t>
  </si>
  <si>
    <t>MENSA MATELICA E LIDO DI SAVIO</t>
  </si>
  <si>
    <t>ER-URVI-001312</t>
  </si>
  <si>
    <t>C67H23001290001</t>
  </si>
  <si>
    <t>LAVORI DI MANUTENZIONE STRAORDINARIA VIA ROMEA NORD DAL CANILE DI RAVENNA ALLA ROTONDA DEGLI SPEDIZIONIERI</t>
  </si>
  <si>
    <t xml:space="preserve">MANUTENZIONE STRAORDINARIA VIA ROMEA NORD DAL CANILE DI RAVENNA ALLA ROTONDA DEGLI SPEDIZIONIERI : BONIFICHE PROFONDE DELLA SOVRASTRUTTURA STRADALE DI DIVERSE PARTI DEL TRATTO INDICATO , SISTEMAZIONE DELLE BANCHINE STRADALE CON REALIZZAZIONE DI "SBUCHETTI"PER SCOLO ACQUE METEORICHE, RISEZIONAMENTO FOSSI, SOSTITUZIONE DI ALCUNE PARTI AMMALORATE DEI GIUNTI DEI PONTI SU SCOLO CUPA E SCOLO CANALA, PULIZIA CADITOIE E SPURGO DELLE FOGNATURE ESISTENTI </t>
  </si>
  <si>
    <t>44.45546,    12.20932</t>
  </si>
  <si>
    <t>ER-URVI-001311</t>
  </si>
  <si>
    <t>C67H23001390001</t>
  </si>
  <si>
    <t>LAVORI DI RIPRISTINO PAVIMENTAZIONE STRADALE IN CONGLOMERATO BITUMINOSO IN ALCUNE STRADE DELLA FRAZIONE FORNACE ZARATTINI</t>
  </si>
  <si>
    <t>44.41941,     12.14650</t>
  </si>
  <si>
    <t>FORNACE ZARATTINI</t>
  </si>
  <si>
    <t>ER-URVI-001310</t>
  </si>
  <si>
    <t>C67H23001280001</t>
  </si>
  <si>
    <t>LALAVORI DI RIPRISTINO DELLA PAVIMENTAZIONE STRADALE DI VIA CANALA NEL TRATTO COMPRESO TRA SS309DIR E VIA REALE</t>
  </si>
  <si>
    <t>DETERIORAMENTO  DELLO STRATO DI PAVIMENTAZIONE DI VIA CANALA NEL TRATTO COMPRESO TRA SS309DIR E VIA REALE</t>
  </si>
  <si>
    <t>44.44141,    12.17000</t>
  </si>
  <si>
    <t>ER-URVI-001309</t>
  </si>
  <si>
    <t>C69J23000940001</t>
  </si>
  <si>
    <t>LAVORI DI RIPRISTINO PAVIMENTAZIONE STRADALE IN CONGLOMERATO BITUMINOSO DI VIA CAMPOLUNGO NEL TRATTO FINALE A CONFINE CON IL COMUNE DI CESENA; RIPRISTINO DELLA PAVIMENTAZIONE DELLE RAMPE DI ACCESSO E DEL SOTTOPASSO ALLA TRATTA FERROVIARIA RAVENNA-RUSSI POSTO TRA VIA CARRACCI E VIA VIAZZA DI SOTTO IN LOCALITÀ SAN MICHELE</t>
  </si>
  <si>
    <t>DETERIORAMENTO  DELLO STRATO DI PAVIMENTAZIONE DI VIA CAMPOLUNGO NEL TRATTO COMPRESO TRA INTERSEZIONE CON SP33 E CONFINE CON IL COMUNE DI CESENA; DISGREGAZIONE  DELLO STRATO DI PAVIMENTAZIONE DELLE RAMPE DI APPROCCIO AL SOTTOPASSO PEDONALE/CICLABILE E DELLO STESSO SOTTOPASSO FERROVIARIO IN LOCALITÀ SAN MICHELE</t>
  </si>
  <si>
    <t>44.2181,    12.2243</t>
  </si>
  <si>
    <t>MENSA MATELLICA E SAN MICHELE</t>
  </si>
  <si>
    <t>ER-URVI-001308</t>
  </si>
  <si>
    <t>C69J23000620001</t>
  </si>
  <si>
    <t>DEMOLIZIONE E RICOSTRUZIONE DI PONTE SU VIA PUGLIESE SUL CANALE FOSSONE A RONCALCECI</t>
  </si>
  <si>
    <t>PONTE IN MURATURA CHE MANIFESTA GRAVI DANNI ALLE IMPOSTE DELL’ARCATA CHE PRESENTANO AMPI SCALZAMENTI, INTRADOSSO CON  CREPE , MURO DI CONTENIMENTO (TIMPANO) CON PROFONDE CREPE E DISTACCHI FRA I MATTONI. PAVIMENTAZIONE CON FESSURAZIONI.</t>
  </si>
  <si>
    <t>44.35414,    12.12324</t>
  </si>
  <si>
    <t>RONCALCECI</t>
  </si>
  <si>
    <t>ER-URVI-001307</t>
  </si>
  <si>
    <t>C67H23001270001</t>
  </si>
  <si>
    <t>LAVORI DI RIPRISTINO DELLA SOVRASTRUTTURA STRADALE DI VIA CORRIERA ANTICA A MANDRIOLE</t>
  </si>
  <si>
    <t>DANNEGGIAMENTO PROFONDO DELLA SOVRASTRUTTURA STRADALE CONSEGUENTE AL PASSAGGIO DI MEZZI E ALLA POSA DI MATERIALE INERTE DEL CONSORZIO DI BONIFICA DELLA ROMAGNA OCCIDENTALE PER L'INNALZAMENTO DELL'ARGINE DELLO SCOLO CONSORZIALE IN FREGIO ALLA VIA CORRIERA ANTICA</t>
  </si>
  <si>
    <t>44.56620,   12.24531</t>
  </si>
  <si>
    <t>MANDRIOLE</t>
  </si>
  <si>
    <t>ER-URVI-001302</t>
  </si>
  <si>
    <t>I95F23000260001</t>
  </si>
  <si>
    <t>RIPRISTINO DEL PACCHETTO STRADALE E OPERE ACCESSORIE</t>
  </si>
  <si>
    <t>CROLLO MURETTO DI CONFINE E MURO DI CONTENIMENTO, COLLASSO/ROTTURA DEL PIANO STRADALE. IN DUE TRATTI DI 40M E 80M DI PISTE CICLO-PEDONALI</t>
  </si>
  <si>
    <t xml:space="preserve">44.442345, 11.859924 </t>
  </si>
  <si>
    <t>VIA BASTIA E LARGO AMENDOLA/VIA MARCORA</t>
  </si>
  <si>
    <t>SANT’AGATA SUL SANTERNO</t>
  </si>
  <si>
    <t>COMUNE DI SANT'AGATA SUL SANTERNO</t>
  </si>
  <si>
    <t>ER-URVI-001300</t>
  </si>
  <si>
    <t>J47H23001270001</t>
  </si>
  <si>
    <t>LAVORI URGENTI DI RIPRISTINO PAVIMENTAZIONE  SSPP 69 - 89 - 7 - 48 - 17 - AMBITO TERRITORIALE DI LUGO</t>
  </si>
  <si>
    <t>DANNEGGIAMENTO INFRASTRUTTURE VIARIE</t>
  </si>
  <si>
    <t>44.516629, 11.879377</t>
  </si>
  <si>
    <t>-</t>
  </si>
  <si>
    <t>LUGO</t>
  </si>
  <si>
    <t>PROVINCIA DI RAVENNA</t>
  </si>
  <si>
    <t>ER-URVI-001294</t>
  </si>
  <si>
    <t>J67H23001560001</t>
  </si>
  <si>
    <t>LAVORI URGENTI DI RIPRISTINO PAVIMENTAZIONE SSPP 99 - 38 - 40 -52 - 6 -254R - AMBITO TERRITORIALE DI RAVENNA</t>
  </si>
  <si>
    <t>44.258739, 12.254668</t>
  </si>
  <si>
    <t>ER-URVI-001293</t>
  </si>
  <si>
    <t>J57H23001430001</t>
  </si>
  <si>
    <t xml:space="preserve">INTERVENTI DI RIPRISTINO TRATTI FRANATI LUNGO LA S.P.N. 49 "BICOCCA" (SIA A MONTE CHE A VALLE) NEL TRATTO COMPRESO TRA LA P.KM. 3+000 ALLA P.KM. 5+200 NEL COMUNE DI BRISIGHELLA   </t>
  </si>
  <si>
    <t xml:space="preserve">TRATTI FRANATI CON RESTRINGIMENTI DI CARREGGIATA - TRANSITO CONSENTITO SOLO A DETERMINATI UTENTI </t>
  </si>
  <si>
    <t>44.204460, 11.778884</t>
  </si>
  <si>
    <t>SP49</t>
  </si>
  <si>
    <t>BRISIGHELLA</t>
  </si>
  <si>
    <t>ER-URVI-001284</t>
  </si>
  <si>
    <t>J77H23001600001</t>
  </si>
  <si>
    <t xml:space="preserve">INTERVENTO DI RIPRISTINO DEL TRATTO STRADALE FRANATO LUNGO LA S.P.N. 306R "CASOLANA-RIOLESE" ALLA P.KM. 12+500 (A MONTE E A VALLE) IN COMUNE DI RIOLO TERME  </t>
  </si>
  <si>
    <t xml:space="preserve">IMPORTANTE FRANA DI MONTE CON INTERESSAMENTO DELLA CARREGGIATA E DELL'ABITAZIONE A VALLE - RESTRINGIMENTO DI CARREGGIATA - </t>
  </si>
  <si>
    <t>44.270187, 11.685605</t>
  </si>
  <si>
    <t>SP 306 R</t>
  </si>
  <si>
    <t>RIOLO TERME</t>
  </si>
  <si>
    <t>ER-URVI-001274</t>
  </si>
  <si>
    <t>J27H23001680001</t>
  </si>
  <si>
    <t xml:space="preserve">INTERVENTO DI RIPRISTINO DI RIPRISTINO TRATTO STRADALE FRANATO LUNGO LA S.P.N. 66 "CELLE" ALLA P.KM. 6+100 IN DX , IN COMUNE DI FAENZA </t>
  </si>
  <si>
    <t xml:space="preserve">TRATTO FRANATO A VALLE A SEGUITO DELL'EVENTO - RESTRINGIMENTO DI CARREGGITA - </t>
  </si>
  <si>
    <t>44.297705, 11.798012</t>
  </si>
  <si>
    <t>SP66</t>
  </si>
  <si>
    <t>ER-URVI-001261</t>
  </si>
  <si>
    <t>B47H23002730001</t>
  </si>
  <si>
    <t>SISTEMAZIONE FRANE DEI CANALI CONSORTILI IN FREGIO ALLA VIABILITÀ COMUNALE LUGO</t>
  </si>
  <si>
    <t>SISTEMAZIONE FRANE DEI CANALI CONSORTILI IN FREGIO ALLA VIABILITA COMUNALE</t>
  </si>
  <si>
    <t>44.460697, 11.899879</t>
  </si>
  <si>
    <t>COMUNE DI LUGO</t>
  </si>
  <si>
    <t>ER-URVI-001227</t>
  </si>
  <si>
    <t>B47H23002540001</t>
  </si>
  <si>
    <t>SAN LORENZO - CA DI LUGO VIA LEONELLI</t>
  </si>
  <si>
    <t>ROTTURA ARGINE A CA DI LUGO 
LA STRADA SI TROVA DI FRONTE ALLA ROTTURA ED È STATA TRAVOLTA DAL FANGO. I SOTTOSERVIZI SONO STATI DIVELTI.</t>
  </si>
  <si>
    <t>44.466125 , 11.888389</t>
  </si>
  <si>
    <t>SAN LORENZO - CA DI LUGO</t>
  </si>
  <si>
    <t>ER-URVI-001207</t>
  </si>
  <si>
    <t>B47H23002520001</t>
  </si>
  <si>
    <t>“RIFACIMENTO TRATTO DI VIA CANALETTA A “LUGO OVEST”</t>
  </si>
  <si>
    <t>LA STRADA SI È ALLAGATA, PRESENTA CEDIMENTI, AVVALLAMENTI IMPORTANTI CON INOLTRE BANCHINE CEDEVOLI E DISSESTATE.
CI SONO ANCHE FRANE NELLE SPONDE ARGINALI DEL CANALE DEL CONSORZIO DI BONIFICA.</t>
  </si>
  <si>
    <t>44.408844 , 11.881405</t>
  </si>
  <si>
    <t>LUGO OVEST</t>
  </si>
  <si>
    <t>ER-URVI-001205</t>
  </si>
  <si>
    <t>B47H23002510001</t>
  </si>
  <si>
    <t>“SAN LORENZO – VIA CHIESE CATENE”</t>
  </si>
  <si>
    <t>LA STRADA SI È ALLAGATA, PRESENTA CEDIMENTI, AVVALLAMENTI IMPORTANTI CON INOLTRE BANCHINE CEDEVOLI E DISSESTATE.</t>
  </si>
  <si>
    <t>44.48643 , 11.904933</t>
  </si>
  <si>
    <t>SAN LORENZO</t>
  </si>
  <si>
    <t>ER-URVI-001204</t>
  </si>
  <si>
    <t>B47H23002500001</t>
  </si>
  <si>
    <t>SAN LORENZO CA DI LUGO - VIA LUNGA INFERIORE - TRATTO DALLA ROTATORIA CINQUE VIE FINO ALLA PROV. LE MAIANO</t>
  </si>
  <si>
    <t>ROTTURA ARGINE A CA DI LUGO
A CAUSA DELLA ROTTURA DELL'ARGINE A CA DI LUGO LA PROVINCIALE SP 26 NON È PIÙ TRANSITABILE. IL TRAFFICO TRANSITA ORA NELLE STRADE COMUNALI GIÀ OGGETTO DI ALLAGAMENTO E FENOMENI FRANOSI SULLE SPONDE DEI CANALI CONSORTILI</t>
  </si>
  <si>
    <t>44.454884 , 11.915874</t>
  </si>
  <si>
    <t>SAN LORENZO
BIZZUNO</t>
  </si>
  <si>
    <t>ER-URVI-001203</t>
  </si>
  <si>
    <t xml:space="preserve">B47H23002480001 </t>
  </si>
  <si>
    <t>SAN LORENZO CA DI LUGO - VIA LUNGA INFERIORE - TRATTO DALLA ROTATORIA CINQUE VIE FINO ALLA PROV. LE MAIANO”</t>
  </si>
  <si>
    <t xml:space="preserve"> 44.482533 , 11.907871</t>
  </si>
  <si>
    <t>SAN LORENZO
CA' DI LUGO</t>
  </si>
  <si>
    <t>ER-URVI-001201</t>
  </si>
  <si>
    <t>G67H23000990001</t>
  </si>
  <si>
    <t>SP 39 DI SANTA GIULIA LAVORI PER IL CONSOLIDAMENTO DEL PARCHEGGIO DEL CENTRO VISITE DEL PARCO DI MONTE SANTA GIULIA AL KM 1+500 IN COMUNE DI PALAGANO</t>
  </si>
  <si>
    <t>AGGRAVAMENTO DI CRITICITÀ PREESISTENTE. FRANAMENTO DI TERRENO DEL VERSANTE DI VALLE</t>
  </si>
  <si>
    <t>44.389931  10.658351</t>
  </si>
  <si>
    <t>MONTE SANTA GIULIA</t>
  </si>
  <si>
    <t>PALAGANO</t>
  </si>
  <si>
    <t>MODENA</t>
  </si>
  <si>
    <t>PROVINCIA DI MODENA</t>
  </si>
  <si>
    <t>CONSAP S.P.A.</t>
  </si>
  <si>
    <t>ER-URVI-001139</t>
  </si>
  <si>
    <t>G77H23000900001</t>
  </si>
  <si>
    <t>SP 30 DI SESTOLA - LAVORI DI CONSOLIDAMENTO DEL MURO DI SOSTEGNO DI VALLE COINVOLTO DA DISSESTO IDROGEOLOGICO AL KM 6+600 IN LOCALITA’ SASSO PUZZINO IN COMUNE DI PAVULLO NEL FRIGNANO</t>
  </si>
  <si>
    <t>AGGRAVAMENTO DI CRITICITÀ PREESISTENTE. CEDIMENTO MURO DI SOSTEGNO DI VALLE</t>
  </si>
  <si>
    <t>44.294917  10.799433</t>
  </si>
  <si>
    <t>SASSO PUZZINO</t>
  </si>
  <si>
    <t>PAVULLO NEL FRIGNANO</t>
  </si>
  <si>
    <t>ER-URVI-001137</t>
  </si>
  <si>
    <t>G27H23002070002</t>
  </si>
  <si>
    <t>SP 486 DI MONTEFIORINO - LAVORI DI CONSOLIDAMENTO DA DISSESTO IDROGEOLOGICO DIFFUSO AL KM 70+150 IN LOCALITA’ RICCOVOLTO, AL KM 70+750 IN LOCALITA’ BIVIO CASA PAZZAGLIA, AL KM  77+150 IN LOCALITA’ CASEIFICIO PIANDELAGOTTI E AREE LIMITROFE IN COMUNE DI FRASSINORO</t>
  </si>
  <si>
    <t>44.235701
44.263386
44.258752  10.520995
10.553042
10.550903</t>
  </si>
  <si>
    <t>CASEIFICIO PIANDELAGOTTI
RICCOVOLTO
BIVIO CASA PAZZAGLIA</t>
  </si>
  <si>
    <t>FRASSINORO</t>
  </si>
  <si>
    <t>ER-URVI-001131</t>
  </si>
  <si>
    <t>G47H23001340002</t>
  </si>
  <si>
    <t>SP 486 DI MONTEFIORINO - LAVORI DI CONSOLIDAMENTO DA DISSESTO IDROGEOLOGICO DIFFUSO AL KM 56+600 IN LOCALITA’ CASOLA E AL KM 75+200 IN LOCALITA' LA RAGGIA E AREE LIMITROFE NEI COMUNI DI MONTEFIORINO E FRASSINORO</t>
  </si>
  <si>
    <t>44.339578
44.244841  10.628651
10.522366</t>
  </si>
  <si>
    <t>CASOLA
LA RAGGIA</t>
  </si>
  <si>
    <t>MONTEFIORINO
FRASSINORO</t>
  </si>
  <si>
    <t>ER-URVI-001130</t>
  </si>
  <si>
    <t>G47H23001330002</t>
  </si>
  <si>
    <t>SP 18 DI PUIANELLO - LAVORI DI CONSOLIDAMENTO DA DISSESTO IDROGEOLOGICO DIFFUSO AL KM 7+700 IN LOCALITA’ PUIANELLO IN COMUNE DI CASTELVETRO E AL KM 15+050 IN LOCALITA’ RICCO’ E AREE LIMITROFE NEI COMUNI DI CASTELVETRO DI MODENA E SERRAMAZZONI</t>
  </si>
  <si>
    <t>44.474541
44.433860  10.888118
10.848335</t>
  </si>
  <si>
    <t>PUIANELLO
RICCÒ</t>
  </si>
  <si>
    <t>CASTELVETRO DI MODENA
SERRAMAZZONI</t>
  </si>
  <si>
    <t>ER-URVI-001128</t>
  </si>
  <si>
    <t>G17H23001880002</t>
  </si>
  <si>
    <t>SP 3 GIARDINI - LAVORI DI CONSOLIDAMENTO DA DISSESTO IDROGEOLOGICO DIFFUSO AL KM 19+100 IN LOCALITA' MUSEO DELLA ROSA E AL KM  21+200 IN LOCALITA' LA ROCCIA E AREE LIMITROFE IN COMUNE DI SERRAMAZZONI</t>
  </si>
  <si>
    <t>44.483431
44.471431  10.836494
10.820125</t>
  </si>
  <si>
    <t>MUSEO DELLA ROSA
LA ROCCIA</t>
  </si>
  <si>
    <t>SERRAMAZZONI</t>
  </si>
  <si>
    <t>ER-URVI-001127</t>
  </si>
  <si>
    <t>G77H23000860001</t>
  </si>
  <si>
    <t>SP 26 DI SAMONE LAVORI DI CONSOLIDAMENTO E MESSA IN SICUREZZA DEL CORPO STRADALE COINVOLTO DA MOVIMENTO FRANOSO AL KM 5+600 IN COMUNE DI PAVULLO NEL FRIGNANO</t>
  </si>
  <si>
    <t>AGGRAVAMENTO DI CRITICITÀ PREESISTENTE. GRANDE FRANAMENTO DELL'INTERO VERSANTE</t>
  </si>
  <si>
    <t>44.353435  10.909821</t>
  </si>
  <si>
    <t>CASTAGNETO - FRANA DUE QUERCE</t>
  </si>
  <si>
    <t>ER-URVI-001125</t>
  </si>
  <si>
    <t>G97H23001280002</t>
  </si>
  <si>
    <t>LAVORI DI CONSOLIDAMENTO DA DISSESTO IDROGEOLOGICO DIFFUSO SULLA SP 25 DI MONTOMBRARO AL KM 0+350 IN LOCALITA' ZOCCHETTA, SULLA SP 27 DELLA DOCCIOLA AL KM 18+900 IN LOCALITA' SAN GIACOMO MAGGIORE, AL KM 28+250 IN LOCALITA' CANEVACCIA E AREE LIMITROFE NEI COMUNI DI ZOCCA E MONTESE</t>
  </si>
  <si>
    <t>44.358574
44.287122
44.262295  10.983811
10.904261
10.966751</t>
  </si>
  <si>
    <t>ZOCCHETTA
SAN GIACOMO MAGGIORE
CANEVACCIA</t>
  </si>
  <si>
    <t>ZOCCA
MONTESE</t>
  </si>
  <si>
    <t>ER-URVI-001123</t>
  </si>
  <si>
    <t>G97H23001270002</t>
  </si>
  <si>
    <t>SP 23 DI VALLE ROSSENNA - LAVORI DI CONSOLIDAMENTO DA DISSESTO IDROGEOLOGICO DIFFUSO AL KM 9+300 E AL KM 13+050 E AREE LIMITROFE IN LOCALITA’ GOMBOLA IN COMUNE DI POLINAGO</t>
  </si>
  <si>
    <t>44.376048
44.395890  10.721443
10.723596</t>
  </si>
  <si>
    <t>GOMBOLA</t>
  </si>
  <si>
    <t>POLINAGO</t>
  </si>
  <si>
    <t>ER-URVI-001122</t>
  </si>
  <si>
    <t>G87H23001880002</t>
  </si>
  <si>
    <t>LAVORI DI CONSOLIDAMENTO DA DISSESTO IDROGEOLOGICO DIFFUSO SULLA SP 21 DI SERRAMAZZONI AL KM 11+300  IN LOCALITA’ SAN DALMAZIO - CASA TAIATE IN COMUNE DI SERRAMAZZONI E SULLA SP 31 DI ACQUARIA AL KM 1+800 IN LOCALITA’ CAMATTA IN COMUNE DI PAVULLO NEL FRIGNANOE AREE LIMITROFE</t>
  </si>
  <si>
    <t>44.428364
44.306336  10.863552
10.786041</t>
  </si>
  <si>
    <t>SAN DALMAZIO - CASA TAIATE
CAMATTA</t>
  </si>
  <si>
    <t>SERRAMAZZONI
PAVULLO NEL FRIGNANO</t>
  </si>
  <si>
    <t>ER-URVI-001119</t>
  </si>
  <si>
    <t>G17H23001150001</t>
  </si>
  <si>
    <t>SP 19 DI CASTELVECCHIO - LAVORI DI CONSOLIDAMENTO DELLA CARREGGIATA STRADALE COINVOLTA DA DISSESTO IDROGEOLOGICO AL KM 7+600 IN LOCALITA' CASA AZZONI IN COMUNE DI PRIGNANO SULLA SECCHIA</t>
  </si>
  <si>
    <t>FRANAMENTO DELLA CORSIA DI VALLE</t>
  </si>
  <si>
    <t>44.484076  10.707315</t>
  </si>
  <si>
    <t>CASA AZZONI</t>
  </si>
  <si>
    <t>PRIGNANO SULLA SECCHIA</t>
  </si>
  <si>
    <t>ER-URVI-001117</t>
  </si>
  <si>
    <t>I47H23000770001</t>
  </si>
  <si>
    <t xml:space="preserve">LAVORI DI RIPRISTINO DELLA VIA FONTANAZZA II, MONTIANO, E RIDUZIONE DEL RISCHIO RESIDUO, CAUSATO DAGLI EVENTI METEOROLOGICI AVVERSI DI MAGGIO 2023 - MESSA IN SICUREZZA E RINFORZO DEL VERSANTE A MONTE E A VALLE DELLA STRADA - </t>
  </si>
  <si>
    <t xml:space="preserve">LA FRANA HA PARZIALMENTE DANNEGGIATO LA SEDE STRADALE, ALTERATO LE OPERE DI DEFLUSSO LATERALE, DISTRUTTO I FOSSI DI SCOLO E ALCUNE OPERE DI DRENAGGIO E REGIMAZIONE DELL'ACQUA SUL VERSANTE. IL TERRENO FRANATO A VALLE INOLTRE RENDE POCO STABILE IL SOTTOSCARPA. IL VERSANTE IN CORRISPONDENZA DELLA FRANA NECESSITA DI INTERVENTI DI DRENAGGIO ADEGUATI ESSENDO PRESENTE PERALTRO USCITA DI ACQUA DI FALDA. OCCORRONO INTRERVENTI DI RIFACIMENTO DEL SOTTOFONDO STRADALE CHE È STATO INVASO DAL FANGO A SEGUITO DELLA ROTTURA DEL MANTO IN ALCUNE PARTI. OCCORRE RIFARE LE CUNETTE DI SCOLO DISTRUTTE DALLA FRANA. SONO AUSPICABILI INTERVENTI DI RINFORZO DEL VERSANTE A PROTEZIONE DELLA STRADA SIA A MONTE CHE A VALLE LUNGO UN FRONTE DI CIRCA 150 M IN PROSSIMITÀ DELL'IMPLUVIO ESISTENTE, DOVE ERA LOCALIZZATA L'ANTICA FONTANA ED È PRESENTE UN ACCESSO A PROPRIETÀ PRIVATA CHE COSTEGGIA UN VECCHIO LAVATOIO (SI IPOTIZZA A VALLE UN'ALLINEAMENTO DI PALI IN CEMENTO ARMATO PER CIRCA 150 M E A MONTE DEI MURI GRADONATI IN PIETRA).
</t>
  </si>
  <si>
    <t>44.059881306548746, 12.289291887403584</t>
  </si>
  <si>
    <t>VIA FONTANAZZA II</t>
  </si>
  <si>
    <t>MONTIANO</t>
  </si>
  <si>
    <t>UNIONE COMUNI VALLE DEL SAVIO</t>
  </si>
  <si>
    <t>UNIONE DI COMUNI</t>
  </si>
  <si>
    <t>UNIONE DEI COMUNI VALLE DEL SAVIO</t>
  </si>
  <si>
    <t>ER-URVI-001039</t>
  </si>
  <si>
    <t>I47H23000780001</t>
  </si>
  <si>
    <t>LAVORI DI RIPRISTINO DELLA VIA GOLANO E VIA CRETE, MONTIANO, E RIDUZIONE DEL RISCHIO RESIDUO, CAUSATO DAGLI EVENTI METEOROLOGICI AVVERSI DI MAGGIO 2023-INTERVENTI DI RINFORZO E DI SOSTEGNO DELLE SCARPATE A MONTE E VALLE DOVE MAGGIORMENTE NECESSARIO - RINFORZO DEGLI ATTRAVERSAMENTI DI ACQUA RIFACIMENTO DELLE BANCHINE - RIPRISTINO DEI FOSSI LATERALI - INTERVENTI DI REGIMAZIONE DELLE ACQUE - BONIFICA DEI SOTTOFONDI DANNEGGIATI DALLA FORTE PIOGGIA - RIPRISTINO DELLA SEDE STRADALE - SERVIZI TECNICI (INDAGINI GEOLOGICHE, PROGETTAZIONE STRUTTURALE E GEOTECNICA, PROGETTAZIONE IDRAULICA)</t>
  </si>
  <si>
    <t>UNIONE DEI COMUNI VALLE SAVIO - MONTIANO</t>
  </si>
  <si>
    <t>ER-URVI-001038</t>
  </si>
  <si>
    <t>B77H23002650001 </t>
  </si>
  <si>
    <t>MESSA IN SICUREZZA -REGIMAZIONE ACQUE, RIPRISTINO SEDE STRADALE CON SOTTOFONDO, DRENAGGI E MESSA IN SICUREZZA SCARPATE</t>
  </si>
  <si>
    <t xml:space="preserve">MOVIMENTI FRANOSI IMPORTANTI NELLA SCARPATA A MONTE  CON INTERESSAMENTO CARREGGIATA STRDALE </t>
  </si>
  <si>
    <t>44.097330608553214, 11.750858527652442</t>
  </si>
  <si>
    <t>STRADA COMUNALE VIA CESATA</t>
  </si>
  <si>
    <t>TREDOZIO</t>
  </si>
  <si>
    <t>COMUNE DI TREDOZIO</t>
  </si>
  <si>
    <t>ER-URVI-000948</t>
  </si>
  <si>
    <t>F47H23001320001</t>
  </si>
  <si>
    <t>RIPRISTINO VERSANTI E CORPO STRADALE VIE VICINALI PUBBLICHE</t>
  </si>
  <si>
    <t>FRANE SULLE VIE VICINALI DI USO PUBBLICO</t>
  </si>
  <si>
    <t>RONCOFREDDO</t>
  </si>
  <si>
    <t>COMUNE DI RONCOFREDDO</t>
  </si>
  <si>
    <t>ER-URVI-000896</t>
  </si>
  <si>
    <t>D45F23000290001</t>
  </si>
  <si>
    <t>PRIMI INTERVENTI DI MESSA IN SICUREZZA TRATTI TOBINATI RIO CAVALLO (VIA PUCCINI, VIA SAN GIOVANNI, PIAZZA SAFFI, VIA BUOZZI, VIA MAZZINI)</t>
  </si>
  <si>
    <t>ALLAGAMENTO PORZIONE VIABILITA' PUBBLICA CENTRO STORICO DI MELDOLA PER ESONDAZIONE RIO CAVALLO</t>
  </si>
  <si>
    <t>44.13015806561471, 12.06061184139668</t>
  </si>
  <si>
    <t>VIA SAN GIOVANNI – PIAZZA SAFFI</t>
  </si>
  <si>
    <t>MELDOLA</t>
  </si>
  <si>
    <t>COMUNE DI MELDOLA</t>
  </si>
  <si>
    <t>ER-URVI-000829</t>
  </si>
  <si>
    <t>D47H23001280001</t>
  </si>
  <si>
    <t>PRIMO INTERVENTO REALIZZAZIONE OPERE STRUTTURALI DI SOSTEGNO CARREGGIATA STRADALE, RICOSTRUZIONE PACCHETTO VIARIO E REALIZZAZIONE DI SISTEMA DI DRENAGGI DEL VERSANTE DI MONTE</t>
  </si>
  <si>
    <t>CEDIMENTO SCARPATA DI VALLE CON INTERESSAMENTO BANCHINA STRADALE, SMOTTAMENTO SCARPATA DI MONTE IN STRADA A MEZZA COSTA CON RIVERSAMENTO SU CARREGGIATA STRADA COMUNALE</t>
  </si>
  <si>
    <t>44.0932103,12.0680149</t>
  </si>
  <si>
    <t>STRADA SAN COLOMBANO-CASTELNUOVO</t>
  </si>
  <si>
    <t>ER-URVI-000824</t>
  </si>
  <si>
    <t>J37H23001370001</t>
  </si>
  <si>
    <t>INTERVENTO DI CONSOLIDAMENTO A SEGUITO DI MOVIMENTO FRANOSO IN VIA FELLONICHE</t>
  </si>
  <si>
    <t>INTERVENTO DI CONSOLIDAMENTO A SEGUITO DI MOVIMENTO FRANOSO DELLA VIA FELLONICHE LATO VALLE PER UN TRATTO STIMATO DI 80 MT AL FINE DI RIPRISTINARE LA NORMALE CIRCOLAZIONE</t>
  </si>
  <si>
    <t>44.06177855896604, 12.335650430933223</t>
  </si>
  <si>
    <t>FELLONICHE</t>
  </si>
  <si>
    <t>LONGIANO</t>
  </si>
  <si>
    <t>COMUNE DI LONGIANO</t>
  </si>
  <si>
    <t>ER-URVI-000814</t>
  </si>
  <si>
    <t>I17H23002820001</t>
  </si>
  <si>
    <t>MANUTENZIONE STRAORDINARIA PUNTUALE NELLE STRADE ALLAGATE/FRANATE CONSOLIDAMENTO STRADE ARGINALI DANNEGGIATE/FRANATE</t>
  </si>
  <si>
    <t>STRADE COMUNALI DANNEGGIATE DAGLI ALLAGAMENTI</t>
  </si>
  <si>
    <t>44.116779, 12.391709</t>
  </si>
  <si>
    <t>S.ANGELO</t>
  </si>
  <si>
    <t>GATTEO</t>
  </si>
  <si>
    <t>COMUNE DI GATTEO</t>
  </si>
  <si>
    <t>ER-URVI-000800</t>
  </si>
  <si>
    <t>G81B23000610001</t>
  </si>
  <si>
    <t>REALIZZAZIONE DI OPERE DI SOSTEGNO CON RIPRISTINO DELLA CARREGGIATA STRADALE</t>
  </si>
  <si>
    <t>FRANA DI VALLE SU TRACCIATO STRADALE</t>
  </si>
  <si>
    <t>11,8934204571, 43,9821590088</t>
  </si>
  <si>
    <t>FRANA N.3 RIO SECCO</t>
  </si>
  <si>
    <t>GALEATA</t>
  </si>
  <si>
    <t>COMUNE DI GALEATA</t>
  </si>
  <si>
    <t>ER-URVI-000793</t>
  </si>
  <si>
    <t>F77H23005540006</t>
  </si>
  <si>
    <t>STRADA COMUNALE- VIA DELLA CROCE- RIFACIMENTO DEL TAPPETO DI USURA E RISAGOMATURA DEI FOSSI</t>
  </si>
  <si>
    <t>CEDIMENTO DEL SOTTOFONDO E DEL MANTO STRADALE</t>
  </si>
  <si>
    <t>44.19323450224441, 12.100183293773384</t>
  </si>
  <si>
    <t>FORLIMPOPOLI</t>
  </si>
  <si>
    <t>COMUNE DI FORLIMPOPOLI</t>
  </si>
  <si>
    <t>ER-URVI-000758</t>
  </si>
  <si>
    <t>B28H24001310006</t>
  </si>
  <si>
    <t>RIMOZIONE DETRITI E DISGAGGIO SCARPATA, RIFACIMENTO DEL MANTO STRADALE CON OPERE DI CONSOLIDAMENTO E RIPRISTINO VIABILITÀ IN SICUREZZA</t>
  </si>
  <si>
    <t>SMOTTAMENTO DELLE SCARPATE A MONTE E A VALLE IN PIÙ PUNTI CON CEDIMENTO PARZIALE DELLA CARREGGIATE - VIABILITÀ COMPROMESSA E LIMITATA</t>
  </si>
  <si>
    <t>VIA CASTELLETTI</t>
  </si>
  <si>
    <t>MONTERENZIO</t>
  </si>
  <si>
    <t>ER-URVI-000500</t>
  </si>
  <si>
    <t>C27H23001470001</t>
  </si>
  <si>
    <t>RIMOZIONE DETRITI E DISGAGGIO E PULIZIA SCARPATE, PULIZIA RETICOLO IDROGRAFICO MINORE DEMANIALE, RIFACIMENTO DEL MANTO STRADALE CON OPERE DI CONSOLIDAMENTO E RIPRISTINO VIABILITÀ IN SICUREZZA</t>
  </si>
  <si>
    <t>COMUNE DI MONTERENZIO</t>
  </si>
  <si>
    <t xml:space="preserve"> C27H23000560002</t>
  </si>
  <si>
    <t>RIPRISTINO VERSANTE MEDIANTE DRENAGGI ACQUE, GABBIONATE E ALTRE SOLUZIONI SIMILARI</t>
  </si>
  <si>
    <t>CEDIMENTO A MONTE DELLA BANCHINA STRADALE</t>
  </si>
  <si>
    <t>44°12'45.5"N 11°30'33.4"E</t>
  </si>
  <si>
    <t>VIA PANORAMICA</t>
  </si>
  <si>
    <t>CASTEL DEL RIO</t>
  </si>
  <si>
    <t>COMUNE DI CASTEL DEL RIO</t>
  </si>
  <si>
    <t>ER-URVI-000451</t>
  </si>
  <si>
    <t>G68H24000080001</t>
  </si>
  <si>
    <t>SOSTITUZIONE DELLA RETE</t>
  </si>
  <si>
    <t>CEDIMENTO DELLA RETE PARAMASSI SU VIA LAMA DI RENO</t>
  </si>
  <si>
    <t>44.3576224622063, 11.213887792292338</t>
  </si>
  <si>
    <t>LAMA DI RENO  - FRAZ. PANICO</t>
  </si>
  <si>
    <t>COMUNE DI MARZABOTTO</t>
  </si>
  <si>
    <t>ER-URVI-000376</t>
  </si>
  <si>
    <t>F17H23002600002</t>
  </si>
  <si>
    <t>OPERE DI RIPRISTINO DELLA SEDE STRADALE</t>
  </si>
  <si>
    <t>INTERRUZIONE TRANSITABILITÀ STRADA</t>
  </si>
  <si>
    <t>44.251554; 11.180994</t>
  </si>
  <si>
    <t>PIAN DI SETTA - CASONE</t>
  </si>
  <si>
    <t xml:space="preserve">GRIZZANA MORANDI </t>
  </si>
  <si>
    <t>COMUNE DI GRIZZANA MORANDI</t>
  </si>
  <si>
    <t>ER-URVI-000288</t>
  </si>
  <si>
    <t>H57H24000030005</t>
  </si>
  <si>
    <t>LAVORI DI MESSA IN SICUREZZA E RIPRISTINO  MOVIMENTO FRANOSO SU STRADA PUBBLICA VIA CA DI LORENZO N.161, VIA CA DI BARBIERI</t>
  </si>
  <si>
    <t>MOVIMENTO FRANOSO CON INTERESSAMENTO DELLA CARREGGIATA STRADALE E DELLE SUE PERTINENZE</t>
  </si>
  <si>
    <t>44.2963878,11.2616120
44.2972486,11.2563545
44.2987474,11.2538275
44.2991815,11.2515671
44.2963936,11.2616093</t>
  </si>
  <si>
    <t>VIA CÀ DI LORENZO N.161, VIA CÀ DI BARBIERI</t>
  </si>
  <si>
    <t>MONZUNO</t>
  </si>
  <si>
    <t>COMUNE DI MONZUNO</t>
  </si>
  <si>
    <t>ER-URVI-000168</t>
  </si>
  <si>
    <t>F37H23001400004</t>
  </si>
  <si>
    <t>REALIZZAZIONE OPERE DI CONTENIMENTO DELLE SCARPATE, CONSOLIDAMENTO DELLA SEDE STRADALE. - VIA DI SABBIUNO</t>
  </si>
  <si>
    <t>SMOTTAMENTO DELLA SCARPATA DI VALLE CON INTERESSAMENTO DELLA CARREGGIATA STRADALE.</t>
  </si>
  <si>
    <t xml:space="preserve">          44.4268 – 11.3158           44.4373 - 11.3098</t>
  </si>
  <si>
    <t>VIA DI SABBIUNO</t>
  </si>
  <si>
    <t>COMUNE DI BOLOGNA</t>
  </si>
  <si>
    <t>ER-URVI-000146</t>
  </si>
  <si>
    <t>REALIZZAZIONE OPERE DI CONTENIMENTO DELLE SCARPATE, CONSOLIDAMENTO DELLA SEDE STRADALE. - VIA DEL RAVONE</t>
  </si>
  <si>
    <t>44.4722 – 11.3140</t>
  </si>
  <si>
    <t>VIA DI RAVONE</t>
  </si>
  <si>
    <t>ER-URVI-000145</t>
  </si>
  <si>
    <t>J27H23001320004</t>
  </si>
  <si>
    <t>RIPRISTINO DELLA FUNZIONALITÀ DELLE INFRASTRUTTURE E DEGLI IMPIANTI, CONDUTTURE IDRICHE E FOGNARIE, TELCOMUNICAZIONI, TRASPORTI, SANITÀ E ISTRUZIONE</t>
  </si>
  <si>
    <t>STRADA COMPROMESSA DALL'ESONDAZIONE DEI CANALI DI SCOLO</t>
  </si>
  <si>
    <t>44.4253547408387, 11.762601106012896</t>
  </si>
  <si>
    <t>VIA GAMBELLARA</t>
  </si>
  <si>
    <t>IMOLA</t>
  </si>
  <si>
    <t>COMUNE DI IMOLA</t>
  </si>
  <si>
    <t>ER-URVI-000048</t>
  </si>
  <si>
    <t xml:space="preserve"> B58H24011230006</t>
  </si>
  <si>
    <t>RIPRISTINO DEI FOSSI CON RISEZIONAMENTO, RISAGOMATURA E SMALTIMENTO MATERIALE</t>
  </si>
  <si>
    <t xml:space="preserve"> I FOSSI NON PRESENTANO PIÙ L’ORIGINALE SEZIONE NECESSARIA PER IL CORRETTO ALLONTANAMENTO DELLE ACQUE.</t>
  </si>
  <si>
    <t>INDICATO PUNTO BARICENTRICO. Via Rondanina 44.567111367765534, 11.611725527061209; Via Ponti 44.557952091157766, 11.599088914401303;  Via Visita 44.544612277035, 11.577750325023207;  Via Bagnarola 44.55251426090181, 11.505850181897365; Via Bagnaresa 44.54788550467105, 11.498367111952435; Via Vigorso 44.53834090067954, 11.502914940812683; Via Cantarana 44.52150607341838, 11.542707260910706; Via Cavalle 44.59512029608737, 11.534111618319269; Via Canalazzo 44.52950809219182, 11.560687272405405; Via Budella 44.56833258430533, 11.587719044227926; Via Donzone 44.56759452381251, 11.592441013295096; Via Spino Bianco 44.56812833347999, 11.59874139505327; Via Larghe Vedrana 44.55793409004642, 11.59149794670372;  Via Frabona 44.55979367419965, 11.582982373792435; Via Lumachina 44.5530888055249, 11.59616295625953;   Via Fondazza 44.545020763524576, 11.569886797523216; Via Riccardina 44.55398547155187, 11.526257382092725; Via Riccardina Mezzolara 44.57585420258392, 11.550360274972448; Via Pianella 44.59636891382733, 11.584804471421847; Via San Zenone 44.576907767871035, 11.495339598313999;  Via Calamone 44.56481213504556, 11.504012926039815</t>
  </si>
  <si>
    <t>BUDRIO</t>
  </si>
  <si>
    <t>ER-URVI-000031</t>
  </si>
  <si>
    <t>I88H23000280002</t>
  </si>
  <si>
    <t>REALIZZAZIONE DI NUOVA PARATOIA SUL CANALE DI ARRIVO MADONNA DEL PINO E MURETTI PERIMETRALI A PROTEZIONE DAGLI ALLAGAMENTI DELL'IMPIANTO IDROVORO.</t>
  </si>
  <si>
    <t>ELEVATISSIMA CRITICITÀ IDRAULICA CHE RICHIEDE LA REGIMAZIONE DELLE ACQUE MEDIANTE SISTEMI DI PARATOIE, PROTEZIONI SPONDALI E RIALZI ARGINALI</t>
  </si>
  <si>
    <t>ART. 7 CO. 1 L. B) - OPERE DI DIFESA DEL SUOLO E DELLE INFRASTRUTTURE E DEGLI IMPIANTI PUBBLICI DI BONIFICA PER LA DIFESA IDRAULICA E PER IRRIGAZIONE</t>
  </si>
  <si>
    <t>44.267171, 12.329841</t>
  </si>
  <si>
    <t>CERVIA</t>
  </si>
  <si>
    <t>CONSORZIO DI BONIFICA DELLA ROMAGNA</t>
  </si>
  <si>
    <t>Ord. CS n. 08 / 2023 - All. A</t>
  </si>
  <si>
    <t>ER-URID-000103</t>
  </si>
  <si>
    <t>G88H23000570001</t>
  </si>
  <si>
    <t>INTERVENTI URGENTI DI MESSA IN SICUREZZA DELLA SCARPATA DI MONTE DELLA STRADA DI BONIFICA ROSIGNETO -VOGILATO IN LOCALITÀ LA COSTA IN COMUNE DI VETTO D'ENZA (RE)</t>
  </si>
  <si>
    <t>RIATTIVAZIONE DI MOVIMENTO FRANOSO NEL VERSANTE A MONTE DELLA STRADA ROSIGNETO VOGILATO CON DANNEGGIAMENTO DI OO.PP. DI BONIFICA IN LOC. LA COSTA</t>
  </si>
  <si>
    <t>44.488063, 10.337232</t>
  </si>
  <si>
    <t>LA COSTA</t>
  </si>
  <si>
    <t>VETTO</t>
  </si>
  <si>
    <t>CONSORZIO DI BONIFICA EMILIA CENTRALE</t>
  </si>
  <si>
    <t>ER-URID-000086</t>
  </si>
  <si>
    <t>G58H23000610001</t>
  </si>
  <si>
    <t>INTERVENTI URGENTI DI MESSA IN SICUREZZA DEL RIO CANALAZZO TRAMITE ADEGUAMENTO IDRAULICO DEL MANUFATTO DI ATTRAVERSAMENTO DELLA VIABILITÀ PUBBLICA IN CORRISPONDENZA DELLA ZONA ARTIGIANALE MACINA IN COMUNE DI CASALGRANDE (RE)</t>
  </si>
  <si>
    <t>ESONDAZIONE DEL  RIO CANALAZZO (RETICOLO INTERCONNESSO) CON COINVOLGIMENTO DELLA STRADA PUBBLICA VIA CANALE (INTERRUZIONE TEMPORANEA DEL TRANSITO) E FORMAZIONE DI FRANA DI SPONDA SUL CANALE DI SECCHIA</t>
  </si>
  <si>
    <t>44.578908, 10.756004</t>
  </si>
  <si>
    <t>ER-URID-000085</t>
  </si>
  <si>
    <t>B78H23001380001</t>
  </si>
  <si>
    <t>INTERVENTO URGENTE PER IL RIPRISTINO DELLA PIENA OFFICIOSITÀ DELL’IMPIANTISTICA DI MEDIA TENSIONE ALL’IMPIANTO IDROVORO DI FORCELLI (P 1656/P)</t>
  </si>
  <si>
    <t>PRECIPITAZIONI ECCEZIONALI SUL BACINO DI SCOLO DEL COLLETTORE ACQUE BASSE FORCELLI CON COSEGUENTE SOLLECITAZIONE DELLE STRUTTURE ELETTROMECCANICHE DELL’IMPIANTO IDROVORO</t>
  </si>
  <si>
    <t>44.612620,11.231631</t>
  </si>
  <si>
    <t>FORCELLI</t>
  </si>
  <si>
    <t>ANZOLA DELL’EMILIA</t>
  </si>
  <si>
    <t>ER-URID-000027</t>
  </si>
  <si>
    <t>B38H23001180001</t>
  </si>
  <si>
    <t>INTERVENTI DI URGENZA PER  RIPRESA FRANE E RICOSTRUZIONE SOTTOBANCHE / SOMMITÀ ARGINALE DELLO SCOLO RIOLO A SEGUITO  DELL'EVENTO METEOROLOGICO DI MAGGIO 2023, NEI COMUNI DI MALALBERGO E GALLLIERA. (P 1662/P)</t>
  </si>
  <si>
    <t>PRECIPITAZIONI ECCEZIONALI SUL BACINO DI SCOLO DEI CANALI CONSORTILI CON CONSEGUENTE FORMAZIONE DI FRANE ED EROSIONE SOTTOBANCHE</t>
  </si>
  <si>
    <t>44.726068, 11.502826</t>
  </si>
  <si>
    <t>AIA BOSCO</t>
  </si>
  <si>
    <t>MALALBERGO , GALLIERA</t>
  </si>
  <si>
    <t>ER-URID-000026</t>
  </si>
  <si>
    <t>B48H23000690001</t>
  </si>
  <si>
    <t>INTERVENTI DI URGENZA PER IL RIPRISTINO DELL'OFFICIOSITÀ DEI CANALI CONSORTILI BISCIA E FIUMICELLO DI DUGLIOLO  A SEGUITO DEGLI EVENTI METEORICI SUSSEGUITISI NEL MESE DI MAGGIO 2023, NEI COMUNI DI GRANAROLO DELL'EMILIA, BUDRIO E MINERBIO. (P 1661/P)</t>
  </si>
  <si>
    <t>44.605463, 11.525669</t>
  </si>
  <si>
    <t>MADDALENA DI CAZZANO</t>
  </si>
  <si>
    <t>CASTENASO, BUDRIO E MINERBIO</t>
  </si>
  <si>
    <t>ER-URID-000025</t>
  </si>
  <si>
    <t>B78H23001110001</t>
  </si>
  <si>
    <t>INTERVENTI DI URGENZA PER IL RIPRISTINO DELL'OFFICIOSITÀ DEI CANALI CONSORTILI ALLACCIANTE GARDA, SILLARETTO E FOSSA DEL PIANO A SEGUITO DEGLI EVENTI METEORICI SUSSEGUITISI NEL MESE DI MAGGIO 2023, IN COMUNE DI MEDICINA. (P 1660/P)</t>
  </si>
  <si>
    <t>44.505753, 11.666128</t>
  </si>
  <si>
    <t>TOMBAZZA</t>
  </si>
  <si>
    <t>MEDICINA</t>
  </si>
  <si>
    <t>ER-URID-000024</t>
  </si>
  <si>
    <t>B78H23001130001</t>
  </si>
  <si>
    <t>INTERVENTI DI URGENZA PER RIPRESA FRANE E RICOSTRUZIONE SOTTOBANCHE/SOMMITÀ ARGINALE DELLO SCOLO GARDA ALTO A SEGUITO DELL'EVENTO METEOROLOGICO DI MAGGIO 2023, NEI COMUNI DI MEDICINA E ARGENTA. (P 1663/P)</t>
  </si>
  <si>
    <t>44.552487, 11.734535</t>
  </si>
  <si>
    <t>SANT’ANTONIO E CAMPOTTO</t>
  </si>
  <si>
    <t>MEDICINA E ARGENTA</t>
  </si>
  <si>
    <t>ER-URID-000023</t>
  </si>
  <si>
    <t>B98H23000830001</t>
  </si>
  <si>
    <t>INTERVENTI DI URGENZA PER IL RIPRISTINO DELLA PIENA OFFICIOSITÀ DEI CANALI CONSORTILI SCOLO FOSSA ZEDONA E SCOLO FOSSA RAGGI BASSA INFERIORE IN SINISTRA SILLARO, A SEGUITO DELLA ROTTURA ARGINE SINISTRO DEL TORRENTE SILLARO. COMUNI DI MEDICINA E IMOLA (P 1655/P)</t>
  </si>
  <si>
    <t>FRANE E APPORTO DI MATERIALE PROVENIENTE DALLA ROTTURA DELL’ARGINE SINISTRO DEL TORRENTE SILLARO</t>
  </si>
  <si>
    <t>44.486588,11.760572</t>
  </si>
  <si>
    <t>SESTO IMOLESE</t>
  </si>
  <si>
    <t>IMOLA, MEDICINA</t>
  </si>
  <si>
    <t>ER-URID-000022</t>
  </si>
  <si>
    <t>B92B23000270001</t>
  </si>
  <si>
    <t>REALIZZAZIONE MANUFATTO DI COLLEGAMENTO TRA SESTO ALTO E SESTO BASSO A MONTE DEI SOTTOPASSAGGI DEL TORRENTE QUADERNA IN COMUNE DI MOLINELLA  (P 1654/P)</t>
  </si>
  <si>
    <t>ALLAGAMENTI DOVUTI AL LIMITATO DEFLUSSO DELLO SCOLO SESTO BASSO SOTTO TORRENTE QUADERNA A SEGUITO DELLA ROTTA IN SINISTRA DELLO SCOLO QUADERNA STESSO</t>
  </si>
  <si>
    <t>44.555582,11.660024</t>
  </si>
  <si>
    <t>SELVA MALVEZZI</t>
  </si>
  <si>
    <t>MOLINELLA</t>
  </si>
  <si>
    <t>ER-URID-000021</t>
  </si>
  <si>
    <t>B98H23000900001</t>
  </si>
  <si>
    <t xml:space="preserve">INTERVENTI DI URGENZA PER IL RIPRISTINO DELLA PIENA OFFICIOSITÀ DELLO SCOLO MARESCALCHI, A SEGUITO DELLO SCARICO DEL COLMO DI PIENA DEL TORRENTE IDICE ATTRAVERSO LE CHIAVICHE REGIONALI ACCURSI E CARDINALA. - COMUNI DI ARGENTA E MOLINELLA (01679/PS)
</t>
  </si>
  <si>
    <t>DANNEGGIAMENTO DEI CANALI (CARDINALA, SAIARINO, TAMAROZZA ROVERE, MARESCALCHI) ALL’INTERNO DELLA EX CASSA DI COLMATA IDICE A CAUSA DELLO SCARICO DEL COLMO DI  PIENA  DEL TORRENTE IDICE ATTRAVERSO LE CHIAVICHE DI EMERGENZA REGIONALE ACCURSI E  CARDINALA</t>
  </si>
  <si>
    <t>44.578969,11.801820</t>
  </si>
  <si>
    <t>CAMPOTTO</t>
  </si>
  <si>
    <t>ARGENTA – MOLINELLA</t>
  </si>
  <si>
    <t>ER-URID-000020</t>
  </si>
  <si>
    <t>B98H23000890001</t>
  </si>
  <si>
    <t xml:space="preserve">INTERVENTI DI URGENZA PER IL RIPRISTINO DELLA PIENA OFFICIOSITÀ DELLO SCOLO TAMAROZZA ROVERE A SEGUITO DELLO SCARICO DEL COLMO DI PIENA DEL TORRENTE IDICE ATTRAVERSO LE CHIAVICHE REGIONALI ACCURSI E CARDINALA. - COMUNI DI ARGENTA E MOLINELLA (01678/PS)
</t>
  </si>
  <si>
    <t>ER-URID-000019</t>
  </si>
  <si>
    <t>B98H23000930001</t>
  </si>
  <si>
    <t xml:space="preserve">INTERVENTI DI URGENZA PER IL RIPRISTINO DELLA PIENA OFFICIOSITÀ IDRAULICA DEI CANALI CONSORTILI CARDINALA E SAIARINO, A SEGUITO DELLO SCARICO DEL COLMO DI PIENA DEL TORRENTE IDICE ATTRAVERSO LE CHIAVICHE REGIONALI ACCURSI E CARDINALA. - COMUNI DI ARGENTA E MOLINELLA (P 1652/P)
</t>
  </si>
  <si>
    <t>ER-URID-000018</t>
  </si>
  <si>
    <t>B98H23000840001</t>
  </si>
  <si>
    <t>INTERVENTI PER IL CONSOLIDAMENTO STRUTTURALE DELLA VIABILITÀ SOVRASTANTE I CANALI E LE CHIAVICHE EMISSARIE DEL NODO VALLESANTA (P 1664/P)</t>
  </si>
  <si>
    <t>PROLUNGATA SOLLECITAZIONE A CAUSA DELLE ACQUE ESONDATE DAI TORRENTI IDICE, QUADERNA, GAIANA E SILLARO. DANNEGGIAMENTO ALLE INFRASTRUTTURE DI ACCESSO AI MANUFATTI DI MANOVRA DEL NODO VALLESANTA</t>
  </si>
  <si>
    <t>44.569896, 11.837177</t>
  </si>
  <si>
    <t>ARGENTA</t>
  </si>
  <si>
    <t>FERRARA</t>
  </si>
  <si>
    <t>ER-URID-000015</t>
  </si>
  <si>
    <t>B98H23000920001</t>
  </si>
  <si>
    <t xml:space="preserve">INTERVENTI DI URGENZA PER IL RIPRISTINO DELLA PIENA OFFICIOSITÀ IDRAULICA DELLO SCOLO SESTO ALTO, A SEGUITO DELLA ROTTURA ARGINE DEI TORRENTI QUADERNA E IDICE, NEI COMUNI DI MEDICINA, MOLINELLA E ARGENTA (P 1659/P) </t>
  </si>
  <si>
    <t>ROTTURA DELL'ARGINE SINISTRO DEL T. QUADERNA AVVENUTA IL 3 MAGGIO E SUCCESSIVA ROTTURA DELL'ARGINE DESTRO DEL T. IDICE AVVENUTA IL 17 MAGGIO CHE HA PROVOCATO L'ALLAGAMENTO DELLA LOCALITÀ SELVA MALVEZZI</t>
  </si>
  <si>
    <t>44.557883, 11.677637</t>
  </si>
  <si>
    <t>SELVA MALVEZZI , SANT ANTONIO</t>
  </si>
  <si>
    <t>MEDICINA MOLINELLA, BUDRIO</t>
  </si>
  <si>
    <t>ER-URID-000012</t>
  </si>
  <si>
    <t>B78H23001100001</t>
  </si>
  <si>
    <t>INTERVENTI URGENTI PER IL RIPRISTINO DELL’OFFICIOSITÀ IDRAULICA DEL TRATTO DI CANALE DI MEDICINA CHE ATTRAVERSA IL CENTRO ABITATO DI MEDICINA (P 1658/P)</t>
  </si>
  <si>
    <t>PRECIPITAZIONI ECCEZIONALI SUL BACINO DI SCOLO DEL CANALE DI MEDICINA, SOVRACCARICO DEL TOMBINAMENTO CHE ATTRAVERSA L’ABITATO E DANNEGGIAMENTO DELLO STESSO A CAUSA DELLE PRESSIONI RAGGIUNTE</t>
  </si>
  <si>
    <t>44.474081, 11.634914</t>
  </si>
  <si>
    <t>ER-URID-000011</t>
  </si>
  <si>
    <t>B78H23001070001</t>
  </si>
  <si>
    <t>INTERVENTI DI URGENZA PER ESPURGO, RISEZIONAMENTO E RIPRESA FRANE SUL TRATTO TERMINALE DEI CANALI CONSORTILI ACQUAROLO ALTO E ACQUAROLO BASSO, COMPRENSIVO DI RIPRISTINO FUNZIONALE DELLE ANNESSE OPERE IDRAULICHE E DEL RELATIVO IMPIANTO IDROVORO, PER IL PIENO RIPRISTINO DELLA FUNZIONALITÀ IDRAULICA ED IRRIGUA, A SEGUITO DELLA ROTTURA ARGINE DEL TORRENTE GAIANA (P 1653/P)</t>
  </si>
  <si>
    <t>DANNEGGIAMENTO DEI CANALI A CAUSA DELLA ROTTURA DELL’ARGINE SINISTRA DEL TORRENTE GAIANA</t>
  </si>
  <si>
    <t>44.518203,11.610345</t>
  </si>
  <si>
    <t>MASSAROLO</t>
  </si>
  <si>
    <t>ER-URID-000010</t>
  </si>
  <si>
    <t>B98H23000790001</t>
  </si>
  <si>
    <t>INTERVENTI DI URGENZA PER IL RIPRISTINO DELLA FUNZIONALITÀ DEI MANUFATTI PER LA REGIMAZIONE DELLE ACQUE DI PIENA: CHIAVICA DEL GALLO, CHIAVICA MISTRONI, CHIAVICA DEL PERO, SCARICO CASSA BASSARONE ED IMPIANTO BASSARONE. COMUNE DI ARGENTA (P 1650/P)</t>
  </si>
  <si>
    <t>DANNEGGIAMENTO DEI MANUFATTI DI MANOVRA E COLLEGAMENTO TRA LE INFRASTRUTTURE CONSORTILI IN CHIUSURA AL SISTEMA BOTTE LORGANA  A CAUSA DELLO SCARICO DEL COLMO DI  PIENA  DEL TORRENTE IDICE ATTRAVERSO LE CHIAVICHE DI EMERGENZA REGIONALE ACCURSI E  CARDINALA E DELLE SUCCESSIVE ECCEZIONALI PORTATE IN ARRIVO DAL SISTEMA</t>
  </si>
  <si>
    <t>SAIARINO</t>
  </si>
  <si>
    <t>ER-URID-000009</t>
  </si>
  <si>
    <t>B28H23001030001</t>
  </si>
  <si>
    <t>INTERVENTI DI URGENZA PER RIPRISTINO PIENA POTENZIALITÀ IMPIANTISTICA DELL’IMPIANTO IDROVORO DI SCOLO CORRECCHIO – COMUNE DI IMOLA (P 1649/P)</t>
  </si>
  <si>
    <t>DANNEGGIAMENTO IMPIANTISTICA  DELL’IMPIANTO IDROVORO DI SCOLO CORRECCHIO DOVUTO ALLA SOMMERSIONE DELLA SEZIONE IMPIANTISTICA  PER EFFETTO DELLE ACQUE ESTERNE PROVENIENTI DALLA ROTTURA ARGINALE IN DESTRA DEL TORRENTE SILLARO</t>
  </si>
  <si>
    <t>44.4468173,11.7227470</t>
  </si>
  <si>
    <t>CORRECCHIO</t>
  </si>
  <si>
    <t>ER-URID-000008</t>
  </si>
  <si>
    <t>B28H23001000001</t>
  </si>
  <si>
    <t>INTERVENTI DI URGENZA PER RIPRISTINO PIENA POTENZIALITÀ IMPIANTISTICA DELL’IMPIANTO IDROVORO LADELLO OVEST – COMUNE DI IMOLA (P 1647/P)</t>
  </si>
  <si>
    <t>DANNEGGIAMENTO ALL’IMPIANTISTICA DELL’IMPIANTO DI SCOLO LADELLO OVEST DOVUTO ALLA SOMMERSIONE DELLA SEZIONE IMPIANTISTICA PER EFFETTO DELLE ACQUE ESTERNE PROVENIENTI DALLA ROTTURA ARGINALE IN DESTRA DEL TORRENTE SILLARO</t>
  </si>
  <si>
    <t>ER-URID-000007</t>
  </si>
  <si>
    <t>B28H23000980001</t>
  </si>
  <si>
    <t>INTERVENTI DI URGENZA PER RIPRISTINO PIENA POTENZIALITÀ IMPIANTISTICA DELL’IMPIANTO IDROVORO LADELLO EST – COMUNE DI IMOLA (P 1646/P)</t>
  </si>
  <si>
    <t>DANNEGGIAMENTO ALL’IMPIANTISTICA DELL’IMPIANTO DI SCOLO LADELLO EST DOVUTO ALLA SOMMERSIONE DELLA SEZIONE IMPIANTISTICA PER EFFETTO DELLE ACQUE ESTERNE PROVENIENTI DALLA ROTTURA ARGINALE IN DESTRA DEL TORRENTE SILLARO</t>
  </si>
  <si>
    <t>ER-URID-000006</t>
  </si>
  <si>
    <t>B28H23000970001</t>
  </si>
  <si>
    <t>INTERVENTI DI URGENZA PER RIPRISTINO DELLA PIENA POTENZIALITÀ IMPIANTISTICA DELL’IMPIANTO  IRRIGUO  CORRECCHIO E DELLA RETE DI DISTRIBUZIONE IRRIGUA – COMUNE DI IMOLA (P 1645/P)</t>
  </si>
  <si>
    <t>DANNEGGIAMENTO DELL’IMPIANTO IRRIGUO CORRECCHIO E DELLA RETE DI DISTRIBUZIONE (12 GRUPPI DI CONSEGNA)  DOVUTO ALLA SOMMERSIONE DELLO STABILIMENTO E DELLE AREE INTERESSATE DALLA DISTRIBUZIONE PER EFFETTO DELLE ACQUE ESTERNE PROVENIENTI DALLA ROTTURA ARGINALE IN DESTRA DEL TORRENTE SILLARO</t>
  </si>
  <si>
    <t>44.4468173,11.722747</t>
  </si>
  <si>
    <t>ER-URID-000005</t>
  </si>
  <si>
    <t>B28H23001100001</t>
  </si>
  <si>
    <t>INTERVENTI DI URGENZA PER IL RIPRISTINO DELLA PIENA OFFICIOSITÀ IDRAULICA DEI CANALI CONSORTILI SCOLO CORRECCHIO, SCOLO LADELLO, SCOLO CORRADORA E SCOLO GALATRIDENTE IN DESTRA SILLARO, A SEGUITO DELLA ROTTURA ARGINE DESTRO DEL TORRENTE SILLARO – COMUNE DI IMOLA (P 1634/PS)</t>
  </si>
  <si>
    <t>FRANE E APPORTO DI MATERIALE PROVENIENTE DALLA ROTTURA DELL’ARGINE DESTRO DEL TORRENTE SILLARO</t>
  </si>
  <si>
    <t>ER-URID-000003</t>
  </si>
  <si>
    <t>RISANAMENTO DELLA MASSICCIATA FERROVIARIA, NONCHÉ SPURGO E RIPRISTINO FUNZIONALE DELLE CUNETTE LATERALI</t>
  </si>
  <si>
    <t xml:space="preserve">INQUINAMENTO E DANNEGGIAMENTO DELLA MASSICCIATA FERROVIARIA COSTITUENTE L'ARMAMENTO TRA LE PROGRESSIVE FERROVIARIE DAL KM 78+000 AL KM 87+000   </t>
  </si>
  <si>
    <t>ARMAMENTO FERROVIARIO</t>
  </si>
  <si>
    <t>da 44.16018, 11.68710 a 44.21737,11.75921</t>
  </si>
  <si>
    <t xml:space="preserve">TRATTA FERROVIARIA TRA SAN CASSIANO E BRISIGHELLA TRA KM 78+000 E KM 87+000 </t>
  </si>
  <si>
    <t>ER-UBIS-000558</t>
  </si>
  <si>
    <t>RIPRISTINO FUNZIONALE DELLE OPERE D'ARTE COSTITUENTI IL RETICOLO MINORE E DEL CORPO STRADALE ADIACENTE LA LINEA FERROVIARIA</t>
  </si>
  <si>
    <t>INTASAMENTO, OSTRUZIONI E PERDITA DI FUNZIONALITÀ DELLE OPERE COSTITUENTI IL RETICOLO MINORE</t>
  </si>
  <si>
    <t>OPERE D'ARTE COSTITUENTI IL RETICOLO MINORE E CORPO STRADALE ADIACENTE LA LINEA FERROVIARIA</t>
  </si>
  <si>
    <t>ER-UBIS-000556</t>
  </si>
  <si>
    <t>CONSOLIDAMENTO E PROTEZIONE FONDAZIONI PONTE KM 86,185 "RIO SIGNORA GIOVANNA"</t>
  </si>
  <si>
    <t>EROSIONE E SCALZAMENTO FONDAZIONI PONTE KM 86,185 "RIO SIGNORA GIOVANNA"</t>
  </si>
  <si>
    <t>PONTE KM 86,185 "RIO SIGNORA GIOVANNA"</t>
  </si>
  <si>
    <t>44.21325, 11.75091</t>
  </si>
  <si>
    <t>RIO SIGNORA GIOVANNA</t>
  </si>
  <si>
    <t>ER-UBIS-000555</t>
  </si>
  <si>
    <t>INTERVENTO DI SOSTITUZIONE PONTICELLO AL KM 27+637 SCOLO BENVIGNANTE LINEA FERRARA-RAVENNA</t>
  </si>
  <si>
    <t>EROSIONE E SCALZAMENTO SPALLE DEL PONTE AL KM 27+637(SCOLO BENVIGNANTE) DELLA FERRARA-RAVENNA</t>
  </si>
  <si>
    <t>44.665905, 11.815285</t>
  </si>
  <si>
    <t>TRATTA PORTOMAGGIORE - ARGENTA</t>
  </si>
  <si>
    <t>PORTOMAGGIORE</t>
  </si>
  <si>
    <t>ER-UBIS-000553</t>
  </si>
  <si>
    <t>INTERVENTI PER FUNZIONALITÀ APPARATI, SOSTITUZIONE IMPIANTI DANNEGGIATI E CAVI IMPIANTI DI SEGNALAMENTO COMUNE DI CONSELICE</t>
  </si>
  <si>
    <t>PERDITA FUNZIONALITÀ IMPIANTI DI SICUREZZA E SEGNALAMENTO COMUNE DI CONSELICE</t>
  </si>
  <si>
    <t>INFRASTRUTTURA FERROVIARIA - IMPIANTI SEGNALAMENTO</t>
  </si>
  <si>
    <t>44.5289877
11.8504323</t>
  </si>
  <si>
    <t>CONSELICE-LAVEZZOLA</t>
  </si>
  <si>
    <t>ER-UBIS-000552</t>
  </si>
  <si>
    <t>INTERVENTI DI CONFIGURAZIONE IMPIANTI DI SEGNALAMENTO COMUNE DI SOLAROLO</t>
  </si>
  <si>
    <t>PERDITA FUNZIONALITÀ APPARATI IMPIANTI DI SEGNALAMENTO COMUNE DI SOLAROLO</t>
  </si>
  <si>
    <t>44.3451697
11.8388404</t>
  </si>
  <si>
    <t>SOLAROLO</t>
  </si>
  <si>
    <t>ER-UBIS-000550</t>
  </si>
  <si>
    <t>INTERVENTI DI CONFIGURAZIONE IMPIANTI DI SEGNALAMENTO COMUNE DI BAGNACAVALLO</t>
  </si>
  <si>
    <t>PERDITA FUNZIONALITÀ APPARATI IMPIANTI DI SEGNALAMENTO COMUNE DI BAGNACAVALLO</t>
  </si>
  <si>
    <t>44.4006130
11.9954134</t>
  </si>
  <si>
    <t>BAGNACAVALLO</t>
  </si>
  <si>
    <t>ER-UBIS-000549</t>
  </si>
  <si>
    <t>INTERVENTO DI SOSTITUZIONE CAVI IMPIANTI DI SEGNALAMENTO COMUNE DI SOLAROLO</t>
  </si>
  <si>
    <t>PERDITA FUNZIONALITÀ CAVI IMPIANTI DI SEGNALAMENTO COMUNE DI SOLAROLO</t>
  </si>
  <si>
    <t xml:space="preserve"> SOLAROLO</t>
  </si>
  <si>
    <t>ER-UBIS-000548</t>
  </si>
  <si>
    <t>INTERVENTI DI SOSTITUZIONE CAVI IMPIANTI DI SEGNALAMENTO COMUNE DI BAGNACAVALLO</t>
  </si>
  <si>
    <t>PERDITA FUNZIONALITÀ CAVI IMPIANTI DI SEGNALAMENTO COMUNE DI BAGNACAVALLO</t>
  </si>
  <si>
    <t>ER-UBIS-000547</t>
  </si>
  <si>
    <t xml:space="preserve">INTERVENTI DI RIPRISTINO E MESSA IN SICUREZZA DEL VERSANTE POSTO ALLA PK 99+900 SULLA LINEA BOLOGNA-PISTOIA </t>
  </si>
  <si>
    <t xml:space="preserve">44.313722, 11.174896 </t>
  </si>
  <si>
    <t>GRIZZANA MORANDI - VERSANTE POSTO A LATO DELLA SEDE FERROVIARIA</t>
  </si>
  <si>
    <t>GRIZZANA MORANDI</t>
  </si>
  <si>
    <t>ER-UBIS-000546</t>
  </si>
  <si>
    <t xml:space="preserve">INTERVENTI DI RIPRISTINO E MESSA IN SICUREZZA DEL VERSANTE POSTO ALLA PK 67+200 SULLA LINEA BOLOGNA-PRATO </t>
  </si>
  <si>
    <t>SMOTTAMENTO DI VEGETAZIONE E DETRITI NEI PRESSI DELLE BARRIERE PARAMASSI POSTE AL KM 67+200 DELLA LINEA BLOGNA_PRATO</t>
  </si>
  <si>
    <t>44.306811, 11.245822</t>
  </si>
  <si>
    <t>KM 67+200 DELLA LINEA BLOGNA_PRATO</t>
  </si>
  <si>
    <t>ER-UBIS-000545</t>
  </si>
  <si>
    <t>INTERVENTI DI RISPISTINO E MESSA IN SICUREZZA DEL VERSANTE POSTO ALL'IMBOCCO NORD DELLA GALLERIA SADURANO ALLA PK 72+211 DELLA LINEA AV BOLOGNA-FIRENZE</t>
  </si>
  <si>
    <t>SMOTTAMENTO DEL VERSANTE POSTO NEI PRESSI DELL'IMBOCCO NORD DELLA GALLERIA SADURANO</t>
  </si>
  <si>
    <t>44.3499075117383, 11.35307392084815</t>
  </si>
  <si>
    <t>GALLERIA SADURANO</t>
  </si>
  <si>
    <t>ER-UBIS-000544</t>
  </si>
  <si>
    <t>CONSOLIDAMENTO DEL RILEVATO FERROVIARIO DAL KM 56 AL KM 59 CIRCA DELLA LINEA BOLOGNA-RIMINI</t>
  </si>
  <si>
    <t>INTENSIFICAZIONE DEL FENOMENO DI PIATTAFORMA CEDEVOLA A SEGUITO DEGLI ALLAGAMENTI DAL KM 56 AL KM 59 CIRCA DELLA BOLOGNA-RIMINI</t>
  </si>
  <si>
    <t>44.252029302071044, 11.986363690892732</t>
  </si>
  <si>
    <t>DAL KM 56 AL KM 59 CIRCA DELLA BOLOGNA-RIMINI</t>
  </si>
  <si>
    <t>VILLANOVA</t>
  </si>
  <si>
    <t>ER-UBIS-000543</t>
  </si>
  <si>
    <t>CONSOLIDAMENTO, PROTEZIONE SPALLE DEL PONTE AL KM 92+082 (CANALE MESOLA) DELLA RAVENNA-RIMINI</t>
  </si>
  <si>
    <t>EROSIONE E SCALZAMENTO SPALLE DEL PONTE AL KM 92+082 (CANALE MESOLA) DELLA RAVENNA-RIMINI</t>
  </si>
  <si>
    <t>44.27059386324106, 12.333682554758344</t>
  </si>
  <si>
    <t>PINARELLA - PONTE AL KM 92+082 (CANALE MESOLA) DELLA RAVENNA-RIMINI</t>
  </si>
  <si>
    <t>ER-UBIS-000542</t>
  </si>
  <si>
    <t>CONSOLIDAMENTO, PROTEZIONE SPALLE DEL PONTE AL KM 90+690 (SOTTOPASSO VIA ALCIDE DE GASPARI) DELLA BOLOGNA-RIMINI</t>
  </si>
  <si>
    <t>IMPORTANTI INFILTRAZIONI DALLE SPALLE DEL PONTE AL KM 90+690 (SOTTOPASSO VIA ALCIDE DE GASPARI) DELLA BOLOGNA-RIMINI</t>
  </si>
  <si>
    <t>44.112593953188096, 12.339497250665623</t>
  </si>
  <si>
    <t>PONTE AL KM 90+690 (SOTTOPASSO VIA ALCIDE DE GASPARI) DELLA BOLOGNA-RIMINI</t>
  </si>
  <si>
    <t>GAMBETTOLA</t>
  </si>
  <si>
    <t>ER-UBIS-000540</t>
  </si>
  <si>
    <t>CONSOLIDAMENTO, PROTEZIONE SPALLE DEL PONTE AL KM 90+315 (SCOLO RIGOSSA) DELLA BOLOGNA-RIMINI</t>
  </si>
  <si>
    <t>EROSIONE E SCALZAMENTO SPALLE DEL PONTE AL KM 90+315 (SCOLO RIGOSSA) DELLA BOLOGNA-RIMINI</t>
  </si>
  <si>
    <t>44.113836766011744, 12.33517018676266</t>
  </si>
  <si>
    <t>PONTE AL KM 90+315 (SCOLO RIGOSSA) DELLA BOLOGNA-RIMINI</t>
  </si>
  <si>
    <t>ER-UBIS-000539</t>
  </si>
  <si>
    <t>CONSOLIDAMENTO, PROTEZIONE SPALLE DEL PONTE AL KM 86+222 (FIUME PISCIATELLO) DELLA BOLOGNA-RIMINI</t>
  </si>
  <si>
    <t>EROSIONE E SCALZAMENTO SPALLE DEL PONTE AL KM 86+222 (FIUME PISCIATELLO) DELLA BOLOGNA-RIMINI</t>
  </si>
  <si>
    <t>44.13103082337137, 12.289903976116044</t>
  </si>
  <si>
    <t>PONTE AL KM 86+222 (FIUME PISCIATELLO) DELLA BOLOGNA-RIMINI</t>
  </si>
  <si>
    <t>CESENA</t>
  </si>
  <si>
    <t>ER-UBIS-000538</t>
  </si>
  <si>
    <t>CONSOLIDAMENTO, PROTEZIONE SPALLE/PILE E RISAGOMATURA ALVEO DEL PONTE AL KM 50+027 (FIUME LAMONE) DELLA BOLOGNA-RIMINI</t>
  </si>
  <si>
    <t>EROSIONE E SCALZAMENTO SPALLE/PILE DEL PONTE AL KM 50+027 (FIUME LAMONE) DELLA BOLOGNA-RIMINI</t>
  </si>
  <si>
    <t>44.2893320099085, 11.893792067639612</t>
  </si>
  <si>
    <t>PONTE AL KM 50+027 (FIUME LAMONE) DELLA BOLOGNA-RIMINI</t>
  </si>
  <si>
    <t>ER-UBIS-000536</t>
  </si>
  <si>
    <t>RINNOVAMENTO DEL BINARIO CON RISANAMENTO DELLA MASSICCIATA FERROVIARIA, NONCHÉ SPURGO E RIPRISTINO FUNZIONALE DELLE CUNETTE LATERALI</t>
  </si>
  <si>
    <t>44.532773,11.854539</t>
  </si>
  <si>
    <t>LINEA LUGO - LAVEZZOLA: TRATTA FERROVIARIA TRALUGO E CONSELICE TRA KM 15+000 E 21+850</t>
  </si>
  <si>
    <t>ER-UBIS-000534</t>
  </si>
  <si>
    <t>44.454459,11821583</t>
  </si>
  <si>
    <t>LINEA LUGO - LAVEZZOLA: TRATTA FERROVIARIA TRALUGO E CONSELICE TRA KM 0+500 E KM 15+000</t>
  </si>
  <si>
    <t>LUGO- S.AGATA SUL SANTERNO-CONSELICE</t>
  </si>
  <si>
    <t>ER-UBIS-000533</t>
  </si>
  <si>
    <t>RIFACIMENTO PIANO DI PIATTAFORMA, RICOSTITUZIONE, RISANAMENTO E RINNOVAMENTO DEL BINARIO</t>
  </si>
  <si>
    <t>44.411990, 11.970173</t>
  </si>
  <si>
    <t>LINEA CASTELBOLOGNESE - RAVENNA: TRATTA LUGO-RUSSI</t>
  </si>
  <si>
    <t>LUGO-RUSSI</t>
  </si>
  <si>
    <t>ER-UBIS-000532</t>
  </si>
  <si>
    <t>44.354231, 11.847084</t>
  </si>
  <si>
    <t>LINEA CASTELBOLOGNESE - RAVENNA: TRATTA CASTELBOLOGNESE-LUGO</t>
  </si>
  <si>
    <t>CASTELBOLOGNESE - LUGO</t>
  </si>
  <si>
    <t>ER-UBIS-000531</t>
  </si>
  <si>
    <t>DEMOLIZIONE E RIMOZIONE TRAVATA METALLICA SUL FIUME SANTERNO KM 4+994 LINEA LUGO-LAVEZZOLA</t>
  </si>
  <si>
    <t>MIGLIORAMENTO FRANCO IDRAULICO TRAVATA METALLICA SUL FIUME SANTERNO KM 4+994 LINEA LUGO-LAVEZZOLA</t>
  </si>
  <si>
    <t>44.435252, 11.863117</t>
  </si>
  <si>
    <t>LINEA LUGO - LAVEZZOLA: TRATTA LUGO-SANTAGATA</t>
  </si>
  <si>
    <t>SANT'AGATA SUL SANTERNO</t>
  </si>
  <si>
    <t>ER-UBIS-000527</t>
  </si>
  <si>
    <t>MANUTENZIONE STRAORDINARIA IMPIANTI ELETTRONICI DI SEGNALAMENTO DANNEGGIATI A SEGUITO DI ALLAGAMENTO</t>
  </si>
  <si>
    <t>PERDITA FUNZIONALITÀ APPARATI E CAVI IMPIANTI DI SEGNALAMENTO COMUNE DI SOLAROLO</t>
  </si>
  <si>
    <t>44.3451697,  11.8388404</t>
  </si>
  <si>
    <t>ER-UBIS-000526</t>
  </si>
  <si>
    <t>PERDITA FUNZIONALITÀ APPARATI E CAVI IMPIANTI DI SEGNALAMENTO COMUNE DI BAGNACAVALLO</t>
  </si>
  <si>
    <t>44.41390619381553, 11.913707670097713</t>
  </si>
  <si>
    <t>ER-UBIS-000525</t>
  </si>
  <si>
    <t>RIMOZIONE RESIDUI SPONDE PONTE SUL FIUME SAVIO - FASE 2</t>
  </si>
  <si>
    <t>DEPOSITO DI ALBERI E LEGNAMI AL DI SOTTO DELLE ARCATE E TRA LE PILE DEL PONTE SUL FIUME SAVIO</t>
  </si>
  <si>
    <t>44.1503937
12.2341937</t>
  </si>
  <si>
    <t xml:space="preserve"> FIUME SAVIO</t>
  </si>
  <si>
    <t>ER-UBIS-000524</t>
  </si>
  <si>
    <t>RIMOZIONE RESIDUI SPONDE PONTE SUL FIUME SAVIO - FASE 1</t>
  </si>
  <si>
    <t>ER-UBIS-000523</t>
  </si>
  <si>
    <t>INTERVENTI URGENTI DI RIMOZIONE DEL LEGNAME POSTO TRA LE PILE DEL PONTE SUL FIUME IDICE AL KM 9+167 DELLA LINEA BOLOGNA-ANCONA</t>
  </si>
  <si>
    <t>DEPOSITO DI ALBERI E LEGNAMI AL DI SOTTO DELLE ARCATE E TRA LE PILE DEL PONTE IDICE</t>
  </si>
  <si>
    <t>44.467486, 11.445103</t>
  </si>
  <si>
    <t>PONTE IDICE</t>
  </si>
  <si>
    <t>S. LAZZARO DI SAVENA</t>
  </si>
  <si>
    <t>ER-UBIS-000522</t>
  </si>
  <si>
    <t xml:space="preserve">INTERVENTI DI RISPISTINO E MESSA IN SICUREZZA DEL VERSANTE POSTO ALLA PK 100 SULLA LINEA BOLOGNA-PISTOIA </t>
  </si>
  <si>
    <t>INFRASTRUTTURA FERROVIRA - SEDE</t>
  </si>
  <si>
    <t>44.314910, 11.179588</t>
  </si>
  <si>
    <t xml:space="preserve">GRIZZANA MORANDI - VERSANTE POSTO A LATO DELLA SEDE FERROVIARIA </t>
  </si>
  <si>
    <t>ER-UBIS-000519</t>
  </si>
  <si>
    <t xml:space="preserve">INTERVENTI DI RISPISTINO E MESSA IN SICUREZZA DEL VERSANTE POSTO ALL'IMBOCCO SUD DELLA GALLERIA MONTE ADONE ALLA PK 72+644 DELLA LINEA BOLOGNA-PRATO E CONSOLIDAMENTO DEL VIADOTTO ATTIGUO </t>
  </si>
  <si>
    <t xml:space="preserve">FRANA DEL VERSANTE IN TERRA POSTO NEI PRESSI DELL'IMBOCCO SUD DELLA GALLERIA MONTE ADONE, CON CONSEGUENTE SCALZAMENTO DEL MURO D'ALA DELLA GALLERIA E DELLA PILA CENTRALE DEL VIADOTTO ATTIGUO </t>
  </si>
  <si>
    <t>INFRASTRUTTURA FERROVIARIA - GALLERIA</t>
  </si>
  <si>
    <t>44.35131859853843, 11.304449761586845</t>
  </si>
  <si>
    <t xml:space="preserve"> GALLERIA MONTE ADONE</t>
  </si>
  <si>
    <t>ER-UBIS-000518</t>
  </si>
  <si>
    <t>44.323134,11.809729</t>
  </si>
  <si>
    <t xml:space="preserve">LINEA BOLOGNA - RIMINI: TRATTA FERROVIARIA TRA CASTELBOLOGNESE E FAENZA TRA KM42+000-43+500 </t>
  </si>
  <si>
    <t>FAENZA-CASTELBOLOGNESE</t>
  </si>
  <si>
    <t>ER-UBIS-000514</t>
  </si>
  <si>
    <t>44.531336,11978065</t>
  </si>
  <si>
    <t xml:space="preserve">LINEA FERRARA - RAVENNA: TRATTA FERROVIARIA TRA VOLTANA E ALFONSINE TRA KM 46+000 E KM 54+500 </t>
  </si>
  <si>
    <t>VOLTANA-ALFONSINE</t>
  </si>
  <si>
    <t>ER-UBIS-000513</t>
  </si>
  <si>
    <t>44.239659,12.016612</t>
  </si>
  <si>
    <t>LINEA BOLOGNA - RIMINI: TRATTA FERROVIARIA TRA FAENZA E FORLÌ TRA KM 57+000 E KM 63+000</t>
  </si>
  <si>
    <t>FORLÌ</t>
  </si>
  <si>
    <t>ER-UBIS-000512</t>
  </si>
  <si>
    <t>F17H24002620001</t>
  </si>
  <si>
    <t>RIQUALIFICAZIONE E POTENZIAMENTO IMPIANTI</t>
  </si>
  <si>
    <t>SS726 - INTERVENTI DI ADEGUAMENTO E MIGLIORAMENTO FUNZIONALE DEGLI IMPIANTI TECNOLOGICI A SERVIZIO DELLA GALLERIA "LE VIGNE", COLPITI DAGLI EVENTI ALLIVIONALI DEL MAGGIO 2023</t>
  </si>
  <si>
    <t>44.082548, 12.151791</t>
  </si>
  <si>
    <t>SS726</t>
  </si>
  <si>
    <t>ER-UBIS-000505</t>
  </si>
  <si>
    <t>F87H24003100001</t>
  </si>
  <si>
    <t>RIPRISTINO/MIGLIORAMENTO STRUTTURALE OPERE D’ARTE MAGGIORI IN ALVEO
OPERE DI PRESIDIO IDRAULICO FONDAZIONI IN ALVEO
OPERE DI CONTENIMENTO DI CONTRORIPA E SOTTOSCARPA (PARATIE, GABBIONATE, MURI IN C.A.)
SISTEMI DI PROTEZIONE SCARPATE (RETI, CHIODATURE ETC.)
ELEMENTI DI MARGINE PIATTAFORMA STRADALE (MURETTI, CUNETTE, ETC.)
PIANI VIABILI E RIPRISTINO ARGINI STRADALI</t>
  </si>
  <si>
    <t>SS 71 " UMBRO CASENTINESE ROMAGNOLA ": LAVORI DI RIPRISTINO E DI RIQUALIFICAZIONE, DEL CORPO STRADALE E/O DI MANUFATTI AD ESSO AFFERENTI, IN TRATTI SATUARI, TRA IL KM 214+050 E IL KM 254+920 A SEGUITO DEGLI EVENTI CALAMITOSI DEL MAGGIO 2023  - STRALCIO B 2</t>
  </si>
  <si>
    <t>43.925300, 12.150750</t>
  </si>
  <si>
    <t>SS71</t>
  </si>
  <si>
    <t>CESENA
RONCOFREDDO
SOGLIANO SUL RUBICONE
MERCATO SARACENO
SANT'AGATA FELTRIA
SARSINA
BAGNO DI ROMAGNA</t>
  </si>
  <si>
    <t>ER-UBIS-000503</t>
  </si>
  <si>
    <t>F87H24003090001</t>
  </si>
  <si>
    <t>SS 71 " UMBRO CASENTINESE ROMAGNOLA ": LAVORI DI RIPRISTINO E DI RIQUALIFICAZIONE, DEL CORPO STRADALE E/O DI MANUFATTI AD ESSO AFFERENTI, IN TRATTI SATUARI, TRA IL KM 214+050 E IL KM 254+920 A SEGUITO DEGLI EVENTI CALAMITOSI DEL MAGGIO 2023  - STRALCIO B 1</t>
  </si>
  <si>
    <t>ER-UBIS-000502</t>
  </si>
  <si>
    <t>F47H24001890001</t>
  </si>
  <si>
    <t>OPERE DI CONTENIMENTO DI CONTRORIPA E SOTTOSCARPA (PARATIE, GABBIONATE, MURI IN C.A.)
RISANAMENTO PROFONDO CORPI STRADALI
ELEMENTI DI MARGINE PIATTAFORMA STRADALE (MURETTI, CUNETTE, ETC.)</t>
  </si>
  <si>
    <t>SS 623 "DEL PASSO BRASA": LAVORI DI RIPRISTINO E DI RIQUALIFICAZIONE, DEL CORPO STRADALE E/O DI MANUFATTI AD ESSO AFFERENTI, IN TRATTI SATUARI, TRA IL KM 0+220 E IL KM 83+324 A SEGUITO DEGLI EVENTI CALAMITOSI DEL MAGGIO 2023 - STRALCIO A</t>
  </si>
  <si>
    <t>44.344111, 10.999416</t>
  </si>
  <si>
    <t>SS623</t>
  </si>
  <si>
    <t>MODENA
SPILAMBERTO
VIGNOLA
SAVIGNANO SUL PANARO
GUIGLIA
ZOCCA
CASTEL D'AIANO
GAGGIO MANTANO</t>
  </si>
  <si>
    <t>ER-UBIS-000501</t>
  </si>
  <si>
    <t>F57H24002740001</t>
  </si>
  <si>
    <t>SISTEMI DI PROTEZIONE SPONDALE
OPERE DI CONTENIMENTO DI CONTRORIPA E SOTTOSCARPA (PARATIE, GABBIONATE, MURI IN C.A.)
SISTEMI DI PROTEZIONE SCARPATE (RETI, CHIODATURE ETC.)
RIPRISTINO/MIGLIORAMENTO STRUTTURALE OPERE D’ARTE MINORI (ATTRAVERSAMENTI IDRAULICI, TOMBINI ETC.)
RIPRISTINO ELEMENTI DI RITENUTA (BARRIERE BL-BP ETC.)
RISANAMENTO PROFONDO CORPI STRADALI
ELEMENTI DI MARGINE PIATTAFORMA STRADALE (MURETTI, CUNETTE, ETC.)</t>
  </si>
  <si>
    <t>SS 65 "DELLA FUTA": LAVORI DI RIPRISTINO E DI RIQUALIFICAZIONE, DEL CORPO STRADALE E/O DI MANUFATTI AD ESSO AFFERENTI, IN TRATTI SATUARI, TRA IL KM 61+695 E IL KM 90+7757 A SEGUITO DEGLI EVENTI CALAMITOSI DEL MAGGIO 2023 - STRALCIO B</t>
  </si>
  <si>
    <t>44.347890, 11.334750</t>
  </si>
  <si>
    <t>SS65</t>
  </si>
  <si>
    <t>PIANORO
LOIANO
MONGHIDORO</t>
  </si>
  <si>
    <t>ER-UBIS-000500</t>
  </si>
  <si>
    <t>F57H24002720001</t>
  </si>
  <si>
    <t>SISTEMI DI PROTEZIONE SPONDALE
OPERE DI CONTENIMENTO DI CONTRORIPA E SOTTOSCARPA (PARATIE, GABBIONATE, MURI IN C.A.)
SISTEMI DI PROTEZIONE SCARPATE (RETI, CHIODATURE ETC.)
RIPRISTINO ELEMENTI DI RITENUTA (BARRIERE BL-BP ETC.)
RISANAMENTO PROFONDO CORPI STRADALI
ELEMENTI DI MARGINE PIATTAFORMA STRADALE (MURETTI, CUNETTE, ETC.)</t>
  </si>
  <si>
    <t>SS 65 "DELLA FUTA" :  LAVORI DI RIPRISTINO E DI RIQUALIFICAZIONE, DEL CORPO STRADALE E/O DI MANUFATTI AD ESSO AFFERENTI, IN TRATTI SATUARI, TRA IL KM 61+695 E IL KM 90+7757 A SEGUITO DEGLI EVENTI CALAMITOSI DEL MAGGIO 2023 - STRALCIO A</t>
  </si>
  <si>
    <t>ER-UBIS-000498</t>
  </si>
  <si>
    <t>F87H24003080001</t>
  </si>
  <si>
    <t>SISTEMI DI PROTEZIONE SPONDALE
OPERE DI CONTENIMENTO DI CONTRORIPA E SOTTOSCARPA (PARATIE, GABBIONATE, MURI IN C.A.)
RIPRISTINO/MIGLIORAMENTO STRUTTURALE OPERE D’ARTE MINORI (ATTRAVERSAMENTI IDRAULICI, TOMBINI ETC.)
RIPRISTINO ELEMENTI DI RITENUTA (BARRIERE BL-BP ETC.)
SISTEMI DI PROTEZIONE SCARPATE (RETI, CHIODATURE ETC.)
RISANAMENTO PROFONDO CORPI STRADALI
ELEMENTI DI MARGINE PIATTAFORMA STRADALE (MURETTI, CUNETTE, ETC.)</t>
  </si>
  <si>
    <t>SS 71 " UMBRO CASENTINESE ROMAGNOLA ": LAVORI DI RIPRISTINO E DI RIQUALIFICAZIONE, DEL CORPO STRADALE E/O DI MANUFATTI AD ESSO AFFERENTI, IN TRATTI SATUARI, TRA IL KM 214+050 E IL KM 254+920 A SEGUITO DEGLI EVENTI CALAMITOSI DEL MAGGIO 2023 - STRALCIO A</t>
  </si>
  <si>
    <t>ER-UBIS-000497</t>
  </si>
  <si>
    <t>F87H24003070001</t>
  </si>
  <si>
    <t>OPERE DI CONTENIMENTO DI CONTRORIPA E SOTTOSCARPA (PARATIE, GABBIONATE, MURI IN C.A.)
SISTEMI DI PROTEZIONE SCARPATE (RETI, CHIODATURE ETC.)
RIPRISTINO ELEMENTI DI RITENUTA (BARRIERE BL-BP ETC.)
RISANAMENTO PROFONDO CORPI STRADALI
ELEMENTI DI MARGINE PIATTAFORMA STRADALE (MURETTI, CUNETTE, ETC.)</t>
  </si>
  <si>
    <t>SS 67 "TOSCO ROMAGNOLA":  LAVORI DI RIPRISTINO E DI RIQUALIFICAZIONE, DEL CORPO STRADALE E/O DI MANUFATTI AD ESSO AFFERENTI, IN TRATTI SATUARI, TRA IL KM 142+269 E IL KM 232+377 A SEGUITO DEGLI EVENTI CALAMITOSI DEL MAGGIO 2023 - STRALCIO B</t>
  </si>
  <si>
    <t>44.120139, 11.887043</t>
  </si>
  <si>
    <t>SS67</t>
  </si>
  <si>
    <t>FORLI'
CASTROCARO TERME E TERRA DEL SOLE
DOVADOLA
ROCCA SAL CASCIANO
PORTICO E SAN BENEDETTO</t>
  </si>
  <si>
    <t>ER-UBIS-000496</t>
  </si>
  <si>
    <t>F87H24003060001</t>
  </si>
  <si>
    <t>OPERE DI CONTENIMENTO DI CONTRORIPA E SOTTOSCARPA (PARATIE, GABBIONATE, MURI IN C.A.)
SISTEMI DI PROTEZIONE SCARPATE (RETI, CHIODATURE ETC.)
RISANAMENTO PROFONDO CORPI STRADALI
ELEMENTI DI MARGINE PIATTAFORMA STRADALE (MURETTI, CUNETTE, ETC.)</t>
  </si>
  <si>
    <t>SS 67 "TOSCO ROMAGNOLA":  LAVORI DI RIPRISTINO E DI RIQUALIFICAZIONE, DEL CORPO STRADALE E/O DI MANUFATTI AD ESSO AFFERENTI, IN TRATTI SATUARI, TRA IL KM 142+269 E IL KM 232+377 A SEGUITO DEGLI EVENTI CALAMITOSI DEL MAGGIO 2023- STRALCIO A</t>
  </si>
  <si>
    <t>ER-UBIS-000495</t>
  </si>
  <si>
    <t>I17H24000910001</t>
  </si>
  <si>
    <t>LAVORI DI MESSA IN SICUREZZA E COMPLETAMENTO DELLA STRADA COMUNALE VIA PALLERANO</t>
  </si>
  <si>
    <t>FRANAMENTO A VALLE DELLA STRADA COMUNALE VIA PALLERANO</t>
  </si>
  <si>
    <t>44.210647, 
11.335898</t>
  </si>
  <si>
    <t>PALLERANO</t>
  </si>
  <si>
    <t>MONGHIDORO</t>
  </si>
  <si>
    <t>COMUNE DI MONGHIDORO</t>
  </si>
  <si>
    <t>ER-UBIS-000494</t>
  </si>
  <si>
    <t>I17H24000510001</t>
  </si>
  <si>
    <t>REALIZZAZIONE DI UNA STRUTTURA DI SOSTEGNO SU PALI A VALLE DELLA STRADA COMUNALE VIA GRAGNANO</t>
  </si>
  <si>
    <t>CEDIMENTO A VALLE DELLA SEDE STRADALE</t>
  </si>
  <si>
    <t>44.237658, 
11.359467</t>
  </si>
  <si>
    <t>GRAGNANO</t>
  </si>
  <si>
    <t>ER-UBIS-000493</t>
  </si>
  <si>
    <t>G17H24001500006</t>
  </si>
  <si>
    <t>MANUTENZIONE STRAORDINARIA STRADE, E PARCHEGGI COMPARTO ZONA ARTIGIANALE DI SOLAROLO</t>
  </si>
  <si>
    <t>DISSESTO DEL MANTO STRADALE A SEGUITO DI ALLUVIONE DI MAGGIO 2023 CON PRESENZA DI CREPE, BUCHE  E AVVALLAMENTI PER LUNGHI TRATTI STRADALI</t>
  </si>
  <si>
    <t>44.354952, 11.852614</t>
  </si>
  <si>
    <t>COMUNE DI SOLAROLO</t>
  </si>
  <si>
    <t>ER-UBIS-000489</t>
  </si>
  <si>
    <t>C67H24000860001</t>
  </si>
  <si>
    <t>LAVORI DI RIPRISTINO PAVIMENTAZIONE STRADALE IN CONGLOMERATO BITUMINOSO DI VIA DELL'ORSO</t>
  </si>
  <si>
    <t>44.33381, 12.09630</t>
  </si>
  <si>
    <t>RONCALCECI -PILASTRO</t>
  </si>
  <si>
    <t>ER-UBIS-000475</t>
  </si>
  <si>
    <t>C67H24000870001</t>
  </si>
  <si>
    <t>LAVORI DI RIPRISTINO PAVIMENTAZIONE STRADALE IN CONGLOMERATO BITUMINOSO DI VIA MINARDA</t>
  </si>
  <si>
    <t>44.31337, 12.0597</t>
  </si>
  <si>
    <t>SAN PIETRO IN TRENTO</t>
  </si>
  <si>
    <t>ER-UBIS-000474</t>
  </si>
  <si>
    <t>C67H24000880001</t>
  </si>
  <si>
    <t>LAVORI DI RIPRISTINO PAVIMENTAZIONE STRADALE IN CONGLOMERATO BITUMINOSO DI VIA DELA PRODUZIONE E DI VIA FOSSO COCCOLIA</t>
  </si>
  <si>
    <t>44.33473, 12.10374</t>
  </si>
  <si>
    <t>ER-UBIS-000473</t>
  </si>
  <si>
    <t>C67H24000920001</t>
  </si>
  <si>
    <t>LAVORI DI RIFACIMENTO PAVIMENTAZIONE STRADALE IN CONGLOMERATO BITUMINOSO VIA DEI GRANATIERI E STRADELLO FINO A VIA FAENTINA CIVICO 204</t>
  </si>
  <si>
    <t>DILAVAMENTO E DETERIORAMENTO DELLA PAVIMENTAZIONE STRADALE IN MISTO GRANULARE STABILIZZATO DI VIA DEI GRANATIERI E STRADELLO FINO A VIA FAENTINA CIVICO 204</t>
  </si>
  <si>
    <t>44.41473, 12.14405</t>
  </si>
  <si>
    <t>RAVENNA - FORNACE ZARATTINI</t>
  </si>
  <si>
    <t>ER-UBIS-000472</t>
  </si>
  <si>
    <t>C67H24000900001</t>
  </si>
  <si>
    <t>LAVORI DI RIPRISTINO PAVIMENTAZIONE STRADALE IN CONGLOMERATO BITUMINOSO DI VIA NUOVA</t>
  </si>
  <si>
    <t>44.32802, 12.09995</t>
  </si>
  <si>
    <t>ER-UBIS-000471</t>
  </si>
  <si>
    <t>C67H24000890001</t>
  </si>
  <si>
    <t>LAVORI DI RIPRISTINO PAVIMENTAZIONE STRADALE IN CONGLOMERATO BITUMINOSO DI VIA FOSSA</t>
  </si>
  <si>
    <t>44.26070, 12.23148</t>
  </si>
  <si>
    <t>CASEMURATE</t>
  </si>
  <si>
    <t>ER-UBIS-000470</t>
  </si>
  <si>
    <t>E97H24001020001</t>
  </si>
  <si>
    <t xml:space="preserve">A SEGUITO DELL'ESONDAZIONE DEL TORRENTE IDICE E DELLA FUORISCITA DI FOSSI E CANALI DI SCOLO SI RENDE NECESSARIO IL RIPRISTINO DEGLI ASFALTI, DELLA SEGNALETICA E LA PULIZIA E RISAGOMATORUA DEI FOSSI </t>
  </si>
  <si>
    <t xml:space="preserve">ALLAGAMENTO </t>
  </si>
  <si>
    <t>44.518235682692655, 11.479567929895376</t>
  </si>
  <si>
    <t xml:space="preserve">CASTENASO </t>
  </si>
  <si>
    <t>COMUNE DI CASTENASO</t>
  </si>
  <si>
    <t>ER-UBIS-000451</t>
  </si>
  <si>
    <t>C35F24000120001</t>
  </si>
  <si>
    <t>LAVORI DI RIPRISTINO STRADE COMUNALI DANNEGGIATE POST ALLUVIONE</t>
  </si>
  <si>
    <t>CEDIMENTI, AVVALLAMENTI E DETERIORAMENTO SEDE STRADALE NELLA ZONA INDUSTRIALE
VIA LACONELLI
VIA LIBECCIO
PK VIA BORA
PK VIA MAESTRALE</t>
  </si>
  <si>
    <t>44.409194
11.997761</t>
  </si>
  <si>
    <t>BAGNACAVALLO
ZONA INDUSTRIALE</t>
  </si>
  <si>
    <t>COMUNE DI BAGNACAVALLO</t>
  </si>
  <si>
    <t>ER-UBIS-000439</t>
  </si>
  <si>
    <t>C35F24000110001</t>
  </si>
  <si>
    <t>CEDIMENTI, AVVALLAMENTI E DETERIORAMENTO SEDE STRADALE IN VIA FORMA</t>
  </si>
  <si>
    <t>44.415831
11.995998</t>
  </si>
  <si>
    <t>BAGNACAVALLO
VIA FORMA</t>
  </si>
  <si>
    <t>ER-UBIS-000438</t>
  </si>
  <si>
    <t>C35F24000100001</t>
  </si>
  <si>
    <t>CEDIMENTI, AVVALLAMENTI E DETERIORAMENTO SEDE STRADALE IN VIA BELLARIA</t>
  </si>
  <si>
    <t xml:space="preserve">44.465587
12.020998 </t>
  </si>
  <si>
    <t>BAGNACAVALLO
VIA BELLARIA</t>
  </si>
  <si>
    <t>ER-UBIS-000437</t>
  </si>
  <si>
    <t>C35F24000090001</t>
  </si>
  <si>
    <t>CEDIMENTI, AVVALLAMENTI E DETERIORAMENTO SEDE STRADALE IN VIA BONCELLINO</t>
  </si>
  <si>
    <t>44.399891
11.991225</t>
  </si>
  <si>
    <t>BAGNACAVALLO
VIA BONCELLINO</t>
  </si>
  <si>
    <t>ER-UBIS-000436</t>
  </si>
  <si>
    <t xml:space="preserve">B71E24000050002 </t>
  </si>
  <si>
    <t xml:space="preserve">REALIZZAZIONE DI UN GUADO ANZICHÈ RICOSTRUZIONE DEL PONTE. VALUTAZIONE A SEGUITO DI  SOPRALLUOGO CONGIUNTO DEL 22/04/2025 CON PROT.CIV. UT-RAVENNA </t>
  </si>
  <si>
    <t>PIENA DEL FIUME TRAMAZZO HA CAUSATO DANNI ALLA STRUTTURA DEL PONTER</t>
  </si>
  <si>
    <t>44.092887, 11.754468</t>
  </si>
  <si>
    <t xml:space="preserve">PONTE VIA MODIGLIANESE </t>
  </si>
  <si>
    <t>ER-UBIS-000403</t>
  </si>
  <si>
    <t>C57H24000350001</t>
  </si>
  <si>
    <t>LAVORI PER LA REALIZZAZIONE DI OPERA DI SOSTEGNO DELLA SCARPATA DI VALLE SULLA SP 78 AL KM 2+000 IN COMUNE DI QUATTRO CASTELLA</t>
  </si>
  <si>
    <t>FRANAMENTO DELLA SCARPATA DI VALLE CON CEDIMENTO DELLA CARREGGIATA STRADALE</t>
  </si>
  <si>
    <t xml:space="preserve"> 44.621337,  10.472947</t>
  </si>
  <si>
    <t>SP 78 KM 2+000 BERGONZANO</t>
  </si>
  <si>
    <t>QUATTRO CASTELLA</t>
  </si>
  <si>
    <t>ER-UBIS-000346</t>
  </si>
  <si>
    <t>J25F24000210001</t>
  </si>
  <si>
    <t>RIFACIMENTO STRADA E RICOSTRUZIONE PONTICELLO, INCROCIO VIA CHIESA DI SPAZZATE</t>
  </si>
  <si>
    <t>44.520761, 11.780374</t>
  </si>
  <si>
    <t>VIA CARDINALA - SPAZZATE SASSATELLI</t>
  </si>
  <si>
    <t>ER-UBIS-000273</t>
  </si>
  <si>
    <t>C57H24001130005</t>
  </si>
  <si>
    <t>RINFORZO DEL VERSANTE IN CEDIMENTO MEDIANTE PALIFICATA IN C.A. E RIFACIMENTO DEL PACCHETTO STRADALE</t>
  </si>
  <si>
    <t>CEDIMENTO DI VERSANTE QUIESCENTE CHE HA GENERATO UN DISSESTO DELLA SEDE STRADALE PORTANDOLA AL LIMITE DELLA PERCORRIBILITÀ</t>
  </si>
  <si>
    <t>STRADA COMUNALE VIA SELLUSTRA</t>
  </si>
  <si>
    <t>DISSESTO</t>
  </si>
  <si>
    <t>44.284901, 11.528240</t>
  </si>
  <si>
    <t>VIA SELLUSTRA</t>
  </si>
  <si>
    <t>FONTANELICE</t>
  </si>
  <si>
    <t>COMUNE DI FONTANELICE</t>
  </si>
  <si>
    <t>ER-UBIS-000260</t>
  </si>
  <si>
    <t>C77H23001290001</t>
  </si>
  <si>
    <t>CONSOLIDAMENTO PROTEZIONE SPONDALE GUADI TORRENTE MARANO CON INTERESSAMENTO DELLA VIABILITA COMUNALE</t>
  </si>
  <si>
    <t>INTERVENTI DI PREVENZIONE IDRAULICA E MESSA IN SICUREZZA VIABILITÀ</t>
  </si>
  <si>
    <t>43°56'41.1"N 12°31'33.7  - 43°58'15.1"N 12°34'13.3 - 43°58'37.8"N 12°34'04.6</t>
  </si>
  <si>
    <t>VECCIANO/OSPEDALETTO</t>
  </si>
  <si>
    <t>CORIANO</t>
  </si>
  <si>
    <t>COMUNE DI CORIANO</t>
  </si>
  <si>
    <t>ER-UBIS-000244</t>
  </si>
  <si>
    <t>D17H24001570006</t>
  </si>
  <si>
    <t>RIFACIMENTO DEI PONTI CON CONSEGUENTE MESSA IN SICUREZZA SIA IDRAULICA CHE STATICA</t>
  </si>
  <si>
    <t>RESTRINGIMENTO IDRAULICO DOVUTO ALLA SEZIONE DEL PONTE</t>
  </si>
  <si>
    <t>44°11'19.2"N 12°17'23.0"E</t>
  </si>
  <si>
    <t>PONTI SUL RIO GRANAROLO - MESSA IN SICUREZZA IDRAULICA E STATICA</t>
  </si>
  <si>
    <t>COMUNE DI CESENA</t>
  </si>
  <si>
    <t>ER-UBIS-000225</t>
  </si>
  <si>
    <t>C67H24000260001</t>
  </si>
  <si>
    <t>LAVORI PER LA REALIZZAZIONE DI OPERA DI SOSTEGNO DELLA SCARPATA DI MONTE SULLA SP 63 AL KM 19+290 IN COMUNE DI CASINA</t>
  </si>
  <si>
    <t>RIATTIVAZIONE DI MOVIMENTO FRANOSO CON FRANAMENTO DELLA SCARPATA DI MONTE CON INTERESSAMENTO DELLA SEDE STRADALE</t>
  </si>
  <si>
    <t>44.508725,  10.519555</t>
  </si>
  <si>
    <t>SP 63 KM 12+290 TRA CASINA E BIVIO PER GIANDETO</t>
  </si>
  <si>
    <t>CASINA</t>
  </si>
  <si>
    <t>ER-UBIS-000213</t>
  </si>
  <si>
    <t>ART. 7 CO. 1 L. B) - OPERE DI DIFESA DEL SUOLO E DELLE INFRASTRUTTURE E DEGLI
IMPIANTI PUBBLICI DI BONIFICA PER LA DIFESA IDRAULICA E PER IRRIGAZIONE</t>
  </si>
  <si>
    <t>SAN BENEDETTO VAL DI SAMBRO</t>
  </si>
  <si>
    <t>COMUNE DI SAN BENEDETTO VAL DI SAMBRO</t>
  </si>
  <si>
    <t>C66I23006270001</t>
  </si>
  <si>
    <t>RIPRISTINO STRUTTURALE DELL’OPERA DI PRESA E CONSOLIDAMENTO DELLA SCARPATA SOVRASTANTE FRANATA DENTRO AL CANALE</t>
  </si>
  <si>
    <t>OCCLUSIONE SEZIONE IDRAULICA PER FRANA A VALLE DELL’OPERA DI PRESA DA FIUME RABBI DEL CANALE DI RAVALDINO (CANALE CLASSIFICATO INSFRASTRUTTURA IDRAULICA DI PROPRIETA’ DEL COMUNE DI FORLI’)</t>
  </si>
  <si>
    <t>44.164120, 12.011783</t>
  </si>
  <si>
    <t xml:space="preserve">VIA CHIUSAROLA 2          </t>
  </si>
  <si>
    <t>FORLI'</t>
  </si>
  <si>
    <t>COMUNE DI FORLÌ</t>
  </si>
  <si>
    <t>ER-UBIS-000142</t>
  </si>
  <si>
    <t>H38H23001650005</t>
  </si>
  <si>
    <t>DIFESE SPONDALI TORRENTE SAMBRO</t>
  </si>
  <si>
    <t>N. 2 MOVIMENTI FRANOSI CHE RISCHIANO DI CHIUDERE IL DEFLUSSO DELLE ACQUE DEL TORRENTE SAMBRO ( C/O IL DEPURATORE E IN LOCALITÀ MULINO NUOVO ) CON COINVOLGIMENTO DELLA VIABILITÀ VIA BARLEDA, UNICO ACCESSO AL DEPURATORE COMUNALE A SERVIZIO DELLA FRAZIONE DEL CAPOLUOGO E ALLE ABITAZIONI POSTE A CÀ DI VIGILIA CON PRESENZA DI RESIDENTI</t>
  </si>
  <si>
    <t>44.21249947123249  11.226071920110813</t>
  </si>
  <si>
    <t>FRAZIONE DI SAN BENEDETTO VAL DI SAMBRO VIA BARLEDA</t>
  </si>
  <si>
    <t>ER-UBIS-000141</t>
  </si>
  <si>
    <t>F28B24000030001</t>
  </si>
  <si>
    <t>OPERE DI RIMOZIONE DEI SEDIMENTI ALL'INTERNO DEL CAVO NAPOLEONICO DA VALLE MANDRACCHIO ALLA PROGRESSIVA KM 2,300</t>
  </si>
  <si>
    <t>ALLA LUCE DI QUANTO ACCADUTO DURANTE GLI EVENTI ALLUVIONALI, SI È RESA EVIDENTE LA NECESSITÀ DI MIGLIORARE L'EFFICIENZA IDRAULICA E IL LIVELLO DI SICUREZZA DELLO SCOLMATORE DELLE PIENE DEL RENO, RIMUOVENDO I SEDIMENTI PRESENTI AL SUO INTERNO (IN MISURA MAGGIORE IN PROSSIMITÀ DEL MANDRACCHIO SUL PO), CHE RALLENTANO IL DEFLUSSO DELLE PORTATE DI PIENA</t>
  </si>
  <si>
    <t>44.92618156694054, 11.44078327187005</t>
  </si>
  <si>
    <t>SALVATONICA DI BONDENO</t>
  </si>
  <si>
    <t>BONDENO</t>
  </si>
  <si>
    <t>CONSORZIO CANALE EMILIANO ROMAGNOLO</t>
  </si>
  <si>
    <t>ER-UBIS-000140</t>
  </si>
  <si>
    <t>F68B24000030001</t>
  </si>
  <si>
    <t>LAVORI DI RIPRISTINO DI UN MOVIMENTO FRANOSO SULL'ARGINE DESTRO DEL FIUME RENO A MANDRIOLE DI RAVENNA</t>
  </si>
  <si>
    <t>A SEGUITO DEGLI EVENTI ALLUVIONALI DI MAGGIO 2023, LA FRANA, GIÀ PRESENTE DA TEMPO LUNGO L'ARGINE DESTRO DEL FIUME RENO (IN PROSSIMITÀ DELLA TRAVERSA MOBILE DI VOLTA SCIROCCO GESTITA DAL CONSORZIO CER) E TENUTA SOTTO MONITORAGGIO, HA SUBITO UN INCREMENTO DELLE SUE DIMENSIONI</t>
  </si>
  <si>
    <t>44.57479868502906, 12.224292050861722</t>
  </si>
  <si>
    <t>MANDRIOLE DI SANT'ALBERTO</t>
  </si>
  <si>
    <t>ER-UBIS-000139</t>
  </si>
  <si>
    <t>G32B24003800001</t>
  </si>
  <si>
    <t>INTERVENTI SUL CAVO LAMA PER RIPRESA EROSIONI E FRANE DI SPONDA, RICOSTRUZIONE ARGINI TRA L'ORIGINE E PRATAZZOLA</t>
  </si>
  <si>
    <t>44.782478, 10.913994</t>
  </si>
  <si>
    <t>VIA GRANDE ROSA - VIA LAMETTA - PRATAZZOLA</t>
  </si>
  <si>
    <t>CARPI-SOLIERA</t>
  </si>
  <si>
    <t>ER-UBIS-000128</t>
  </si>
  <si>
    <t>G72B24003830001</t>
  </si>
  <si>
    <t>CAVO TRESINARO INTERVENTI DI RISAGOMATURA E RIPRESA FRANE ED EROSIONI TRA I COMUNI DI SAN MARTINO IN RIO E CORREGGIO</t>
  </si>
  <si>
    <t>PRECIPITAZIONI ECCEZIONALI SUL BACINO DI SCOLO DEI CANALI CONSORTILI CON CONSEGUENTI DANNI AI MANUFATTI E ALLE ARGINATURE E FRANE
INTERVENTO AD INTEGRAZIONE DEGLI INTERVENTI ER-URID-000094 E ER-URID-000101</t>
  </si>
  <si>
    <t>44.735224, 10.781806</t>
  </si>
  <si>
    <t>SAN MARTINO IN RIO-CORREGGIO</t>
  </si>
  <si>
    <t>ER-UBIS-000127</t>
  </si>
  <si>
    <t>G42B24009690001</t>
  </si>
  <si>
    <t>CANALE DI RISALITA INTERVENTO DI ADEGUAMENTO E CONSOLIDAMENTO DEGLI ARGINI PER UN TRATTO DI 330 M A VALLE DI VIA PESSINA</t>
  </si>
  <si>
    <t>PRECIPITAZIONI ECCEZIONALI SUL BACINO DI SCOLO DEI CANALI CONSORTILI CON CONSEGUENTI DANNI AI MANUFATTI E ALLE ARGINATURE E FRANE.</t>
  </si>
  <si>
    <t>44.849081, 10.567815</t>
  </si>
  <si>
    <t>VIA TOLLARA - LA PIANA</t>
  </si>
  <si>
    <t>POVIGLIO</t>
  </si>
  <si>
    <t>ER-UBIS-000126</t>
  </si>
  <si>
    <t>G52B24006100001</t>
  </si>
  <si>
    <t>INTERVENTI URGENTI CANALE DI CASTELNOVO BASSO: RICOSTRUZIONE DELL'ARGINE. COMUNI DI GUALTIERI E CASTELNOVO SOTTO. II STRALCIO</t>
  </si>
  <si>
    <t>PRECIPITAZIONI ECCEZIONALI SUL BACINO DI SCOLO DEI CANALI CONSORTILI CON CONSEGUENTI DANNI AI MANUFATTI E ALLE ARGINATURE E FRANE
RISEZIONAMENTO, CONSOLIDAMENTO E RIPRISTINO DELLA TENUTA ARGINALE DEI CANALI
INTERVENTO AD INTEGRAZIONE  DELL'INTERVENTO ER-URID-000092</t>
  </si>
  <si>
    <t>44.860546, 10.585738</t>
  </si>
  <si>
    <t>OSPITALETTO</t>
  </si>
  <si>
    <t>GUALTIERI E CASTELNOVO SOTTO</t>
  </si>
  <si>
    <t>ER-UBIS-000125</t>
  </si>
  <si>
    <t>G32B24003790001</t>
  </si>
  <si>
    <t>RISEZIONAMENTO E CONSOLIDAMENTO ARGINI DEL CANALE DI RISALITA TRA VIA AMENDOLA E LA SP 12 - 1° STRALCIO</t>
  </si>
  <si>
    <t>PRECIPITAZIONI ECCEZIONALI SUL BACINO DI SCOLO DEI CANALI CONSORTILI CON CONSEGUENTI DANNI AI MANUFATTI E ALLE ARGINATURE E FRANE
RISEZIONAMENTO E CONSOLIDAMENTO DEGLI ARGINI</t>
  </si>
  <si>
    <t>44.810234, 10.538456</t>
  </si>
  <si>
    <t>LOCALITÀ IMMACOLATA</t>
  </si>
  <si>
    <t xml:space="preserve"> CAMPEGINE</t>
  </si>
  <si>
    <t>ER-UBIS-000124</t>
  </si>
  <si>
    <t>G62B24008260001</t>
  </si>
  <si>
    <t>RIPRISTINO DELLA SOGLIA DI DERIVAZIONE MEDIANTE RIFACIMENTO PARZIALE DELLA COPERTINA ANTIEROSIONE E DELLO SCIVOLO DI RACCORDO AL BACINO DI DISSIPAZIONE</t>
  </si>
  <si>
    <t xml:space="preserve">PRECIPITAZIONI ECCEZIONALI SUL BACINO DEL FIUME SECCHIA, CON ONDE DI PIENA CHE HANNO DETERMINATO L'AGGRAVAMENTO DEL DANNO SULLA SOGLIA POSTA A MONTE DELLA TRAVERSA PRINCIPALE DI DERIVAZIONE DAL FIUME SECCHIA. IN PARTICOLARE CON DANNI ALLA COPERTINA.
</t>
  </si>
  <si>
    <t>44.499681, 10.723786</t>
  </si>
  <si>
    <t>TRAVERSA DERIVAZIONE SECCHIA</t>
  </si>
  <si>
    <t>CASTELLARANO-SASSUOLO (RE-MO)</t>
  </si>
  <si>
    <t>ER-UBIS-000123</t>
  </si>
  <si>
    <t>G22B24003070001</t>
  </si>
  <si>
    <t xml:space="preserve">
RISEZIONAMENTO E CONSOLIDAMENTO DEGLI ARGINI DEL CANALE DI RISALITA, ADEGUAMENTO E MONITORAGGIO DELLA RETE SOTTESA, COMUNE DI CAMPEGINE E CASTELNOVO SOTTO. 1° STRALCIO CANALE RISALITA E REALIZZAZIONE DEL DIVERSIVO MORANA</t>
  </si>
  <si>
    <t>PRECIPITAZIONI ECCEZIONALI SUL BACINO DI SCOLO DEI CANALI CONSORTILI CON CONSEGUENTI DANNI AI MANUFATTI E ALLE ARGINATURE E FRANE
NECESSITÀ DI REALIZZARE UN DIVERSIVO PER LE ACQUE PER SCARICARLE DAL CANALE DI RISALITA AL CAVO MONSIGNORE</t>
  </si>
  <si>
    <t>44.886869, 10.639693</t>
  </si>
  <si>
    <t>MASSA</t>
  </si>
  <si>
    <t>CAMPEGINE, CASTELNOVO</t>
  </si>
  <si>
    <t>ER-UBIS-000122</t>
  </si>
  <si>
    <t>G82B24011870001</t>
  </si>
  <si>
    <t>INTERVENTI DI RIPRISTINO OFFICIOSITÀ IDRAULICA NEI CORSI D'ACQUA APPARTENENTI AL RETICOLO MINORE INTERCONNESSO ALLA RETE CONSORTILE NEI BACINI DEL TORRENTE RODANO E GESTITO IN CONVENZIONE DAL CONSORZIO</t>
  </si>
  <si>
    <t>INTERVENTI DI RIPRISTINO OFFICIOSITÀ IDRAULICA NEI CORSI D'ACQUA APPARTENENTI AL RETICOLO MINORE INTERCONNESSO ALLA RETE CONSORTILE NEI BACINI DEL TORRENTE RODANO</t>
  </si>
  <si>
    <t>44.634833, 10.621639</t>
  </si>
  <si>
    <t>REGGIO EMILIA, SCANDIANO ALBINEA</t>
  </si>
  <si>
    <t>ER-UBIS-000120</t>
  </si>
  <si>
    <t>G92B24003700001</t>
  </si>
  <si>
    <t>INTERVENTI DI RIPRISTINO OFFICIOSITÀ IDRAULICA NEI CORSI D'ACQUA APPARTENENTI AL RETICOLO MINORE INTERCONNESSO ALLA RETE CONSORTILE DI IRRIGAZIONE NEI BACINI DEL FIUME SECCHIA E DEL TORRENTE TRESINARO E GESTITO IN CONVENZIONE DAL CONSORZIO</t>
  </si>
  <si>
    <t>INTERVENTI DI RIPRISTINO OFFICIOSITÀ IDRAULICA NEI CORSI D'ACQUA APPARTENENTI AL RETICOLO MINORE INTERCONNESSO ALLA RETE CONSORTILE DI IRRIGAZIONE NEI BACINI DEL FIUME SECCHIA E DEL TORRENTE TRESINARO</t>
  </si>
  <si>
    <t>44.575194, 10.730528</t>
  </si>
  <si>
    <t>SCANDIANO, CASALGRANDE, CASTELLARANO</t>
  </si>
  <si>
    <t>ER-UBIS-000119</t>
  </si>
  <si>
    <t>G52B24006090001</t>
  </si>
  <si>
    <t>INTERVENTI DI RIPRISTINO OFFICIOSITÀ IDRAULICA NEI CORSI D'ACQUA APPARTENENTI AL RETICOLO MINORE INTERCONNESSO ALLA RETE CONSORTILE NEL BACINO TORRENTE CROSTOLO E GESTITO IN CONVENZIONE DAL CONSORZIO</t>
  </si>
  <si>
    <t>INTERVENTI DI RIPRISTINO OFFICIOSITÀ IDRAULICA NEI CORSI D'ACQUA APPARTENENTI AL RETICOLO MINORE INTERCONNESSO ALLA RETE CONSORTILE NEL BACINO TORRENTE CROSTOLO</t>
  </si>
  <si>
    <t>44.677472, 10.480000</t>
  </si>
  <si>
    <t>QUATTRO CASTELLA, CAVRIAGO, BIBBIANO, MONTECCHIO</t>
  </si>
  <si>
    <t>ER-UBIS-000118</t>
  </si>
  <si>
    <t>G62B24008120001</t>
  </si>
  <si>
    <t>INTERVENTI DI RIPRISTINO OFFICIOSITÀ IDRAULICA NEI CORSI D'ACQUA APPARTENENTI AL RETICOLO MINORE INTERCONNESSO ALLA RETE CONSORTILE DI IRRIGAZIONE NEL BACINO TORRENTE ENZA E GESTITO IN CONVENZIONE DAL CONSORZIO</t>
  </si>
  <si>
    <t>INTERVENTI DI RIPRISTINO OFFICIOSITÀ IDRAULICA NEI CORSI D'ACQUA APPARTENENTI AL RETICOLO MINORE INTERCONNESSO ALLA RETE CONSORTILE DI IRRIGAZIONE NEL BACINO TORRENTE ENZA</t>
  </si>
  <si>
    <t>44.621417, 10.429417</t>
  </si>
  <si>
    <t>CANOSSA, SAN POLO</t>
  </si>
  <si>
    <t>ER-UBIS-000117</t>
  </si>
  <si>
    <t>G72B24003810001</t>
  </si>
  <si>
    <t>MESSA IN SICUREZZA DELLE OO.PP. DI BONIFICA DI CONSOLIDAMENTO DEL MOVIMENTO FRANOSO A VALLE DELL'ABITATO DI CASE CASOLOTTI IN COMUNE DI TOANO (RE)</t>
  </si>
  <si>
    <t>44.372417, 10.517944</t>
  </si>
  <si>
    <t>CASE CASOLOTTI</t>
  </si>
  <si>
    <t>ER-UBIS-000116</t>
  </si>
  <si>
    <t>G52B24006080001</t>
  </si>
  <si>
    <t>MESSA IN SICUREZZA DELLE OO.PP. DI BONIFICA PER IL CONSOLIDAMENTO DEL MOVIMENTO FRANOSO A VALLE DELL'ABITATO DI CASSINAGO IN COMUNE DI BAISO (RE)</t>
  </si>
  <si>
    <t>44.514417, 10.614556</t>
  </si>
  <si>
    <t>CASSINAGO</t>
  </si>
  <si>
    <t>BAISO</t>
  </si>
  <si>
    <t>ER-UBIS-000115</t>
  </si>
  <si>
    <t>J78H24000450007</t>
  </si>
  <si>
    <t>POTENZIAMENTO IMPIANTO ZAMBOTTA</t>
  </si>
  <si>
    <t>ALLAGAMENTI RETICOLO SECONDARIO DI BONIFICA</t>
  </si>
  <si>
    <t>44.736014, 11.675381</t>
  </si>
  <si>
    <t>MONESTRIOLO</t>
  </si>
  <si>
    <t>CONSORZIO DI BONIFICA PIANURA DI FERRARA</t>
  </si>
  <si>
    <t>ER-UBIS-000112</t>
  </si>
  <si>
    <t>J78H24000440007</t>
  </si>
  <si>
    <t>REALIZZAZIONE DI UNA CONDOTTA CON ANNESSO MANUFATTO DI REGOLAZIONE PER IL MIGLIORAMENTO IDRAULICO DEL CONDOTTO SAN ANTONINO A DIFESA DELL'ABITATO DI AGUSCELLO</t>
  </si>
  <si>
    <t>44.788533, 11.684302</t>
  </si>
  <si>
    <t>CONA</t>
  </si>
  <si>
    <t>ER-UBIS-000111</t>
  </si>
  <si>
    <t>J78H24000430007</t>
  </si>
  <si>
    <t>MESSA IN SICUREZZA IMPIANTO IDROVORO CITTADINO PER LA LAMINAZIONE DELLE PORTATE DI PIENA DEL RETICOLO IDRAULICO DI BONIFICA</t>
  </si>
  <si>
    <t>44.852962, 11.596106</t>
  </si>
  <si>
    <t>ER-UBIS-000109</t>
  </si>
  <si>
    <t xml:space="preserve">B88H24000860001 </t>
  </si>
  <si>
    <t>ADEGUAMENTO E MESSA IN SICUREZZA DEL CANALE DI MEDICINA CON ELETTRIFICAZIONE SFIORATORE IN SILLARO E RELATIVE OPERE ANNESSE IN COMUNE DI CASTEL SAN PIETRO TERME (BO) - (1737/PS)</t>
  </si>
  <si>
    <t>PRECIPITAZIONI ECCEZIONALI SUL BACINO DI SCOLO DEI CANALI CONSORTILI CON CONSEGUENTI DANNI AI MANUFATTI E ALLE ARGINATURE E NOTEVOLI FRANE</t>
  </si>
  <si>
    <t>44.401693, 11.601264</t>
  </si>
  <si>
    <t>SAN PIETRO TERME</t>
  </si>
  <si>
    <t>CASTEL SAN PIETRO TERME</t>
  </si>
  <si>
    <t>ER-UBIS-000104</t>
  </si>
  <si>
    <t xml:space="preserve">B78H24001350001 </t>
  </si>
  <si>
    <t>ADEGUAMENTO E MESSA IN SICUREZZA DEL CANALE DI MEDICINA CON ELETTRIFICAZIONE DEL NODO MOLINO-GORDINI IN COMUNE DI MEDICINA (BO) - (1736/PS)</t>
  </si>
  <si>
    <t>44.478450, 11.641171</t>
  </si>
  <si>
    <t>ER-UBIS-000103</t>
  </si>
  <si>
    <t xml:space="preserve">B98H24001000001 </t>
  </si>
  <si>
    <t xml:space="preserve">RIPRISTINO E MESSA IN SICUREZZA DELLE OPERE CIVILI DEGLI IMPIANTI SAIARINO E VALLESANTA, COMPRESE PERTINENZE ANNESSE, IN COMUNE DI ARGENTA (FE) - (1734/PS) </t>
  </si>
  <si>
    <t>NECESSITÀ DI MIGLIORAMENTO FUNZIONALE, IMPIANTISTICO E STRUTTURALE, DELL'IMPIANTO PER L'ADEGUAMENTO ALLE CONDIZIONI DI GESTIONE E SICUREZZA DELLO STESSO E UNA MIGLIORE EFFICIENZA E FUNZIONALITÀ A GARANZIA E TUTELA DEL TERRITORIO E PUBBLICA E PRIVATA INCOLUMITÀ</t>
  </si>
  <si>
    <t>44.619440, 11.814336</t>
  </si>
  <si>
    <t>ER-UBIS-000102</t>
  </si>
  <si>
    <t xml:space="preserve">B58H24001130001 </t>
  </si>
  <si>
    <t>RISEZIONAMENTO DEL CANALE VALLE E ADEGUAMENTO DELLE RELATIVE OPERE IDRAULICHE E IMPIANTO IDROVORO IN COMUNE DI MALALBERGO (BO) - (1733/PS)</t>
  </si>
  <si>
    <t>44.717025, 11.492044</t>
  </si>
  <si>
    <t>MALALBERGO</t>
  </si>
  <si>
    <t>MALABERGO</t>
  </si>
  <si>
    <t>ER-UBIS-000101</t>
  </si>
  <si>
    <t xml:space="preserve">B98H24000990001 </t>
  </si>
  <si>
    <t>RISEZIONAMENTO DEL CANALE TRAVALLINO ED ADEGUAMENTO E POTENZIAMENTO DEL RELATIVO IMPIANTO IDROVORO IN COMUNE DI BARICELLA (BO) - (1732/PS)</t>
  </si>
  <si>
    <t>44.674426, 11.569729</t>
  </si>
  <si>
    <t>TRAVALLINO</t>
  </si>
  <si>
    <t>BARICELLA</t>
  </si>
  <si>
    <t>ER-UBIS-000100</t>
  </si>
  <si>
    <t xml:space="preserve">B78H24001340001 </t>
  </si>
  <si>
    <t>RISEZIONAMENTO E RIPRISTINO DIFESE SPONDALI DEI CANALI ACQUAROLO BASSO SINISTRA E DESTRA, E ACQUAROLO ALTO, COMPRESA SISTEMAZIONE ED EVENTUALE ELETTRIFICAZIONE DEI MANUFATTI ED OPERE IDRAULICHE IN COMUNE DI MEDICINA (BO) - (P.1731/PS) - LOTTO 02: CANALI ACQUAROLI DX E SX, ACQUAROLO ALTO, COMPRENSIVO DELLE DUE BOTTI SIFONE</t>
  </si>
  <si>
    <t>44.530457, 11.610046</t>
  </si>
  <si>
    <t>ER-UBIS-000099-BIS</t>
  </si>
  <si>
    <t>RISEZIONAMENTO E RIPRISTINO DIFESE SPONDALI DEI CANALI ACQUAROLO BASSO SINISTRA E DESTRA, E ACQUAROLO ALTO, COMPRESA SISTEMAZIONE ED EVENTUALE ELETTRIFICAZIONE DEI MANUFATTI ED OPERE IDRAULICHE IN COMUNE DI MEDICINA (BO) - (P.1731/PS) - LOTTO 01: MANUFATTI IDRAULICI ED IMPIANTI</t>
  </si>
  <si>
    <t>ER-UBIS-000099</t>
  </si>
  <si>
    <t xml:space="preserve">B98H24000980001 </t>
  </si>
  <si>
    <t>MESSA IN SICUREZZA, POTENZIAMENTO E TELECONTROLLO DELL’IMPIANTO IDROVORO BASSARONE MEDIANTE INSTALLAZIONE DI NUOVE ELETTROPOMPE E RELATIVA IMPIANTISTICA ELETTROMECCANICA, COMPRENSIVA DI ADEGUAMENTO OPERE CIVILI IN COMUNE DI ARGENTA (FE) - (P.1730/PS) - LOTTO III – LAVORI PRINCIPALI: MESSA IN SICUREZZA, POTENZIAMENTO E TELECONTROLLO DELL’IMPIANTO IDROVORO BASSARONE MEDIANTE INSTALLAZIONE DI NUOVE ELETTROPOMPE E RELATIVA IMPIANTISTICA ELETTROMECCANICA, COMPRENSIVA DI ADEGUAMENTO OPERE CIVILI</t>
  </si>
  <si>
    <t>NECESSITÀ DI MIGLIORAMENTO E POTENZIAMENTO DELL'IMPIANTO PER L'ADEGUAMENTO ALLE CONDIZIONI DI GESTIONE E SICUREZZA DELLO STESSO E UNA MIGLIORE EFFICIENZA E FUNZIONALITÀ A GARANZIA E TUTELA DEL TERRITORIO E PUBBLICA E PRIVATA INCOLUMITÀ</t>
  </si>
  <si>
    <t>44.611090, 11.823229</t>
  </si>
  <si>
    <t>ER-UBIS-000098-TER</t>
  </si>
  <si>
    <t>MESSA IN SICUREZZA, POTENZIAMENTO E TELECONTROLLO DELL’IMPIANTO IDROVORO BASSARONE MEDIANTE INSTALLAZIONE DI NUOVE ELETTROPOMPE E RELATIVA IMPIANTISTICA ELETTROMECCANICA, COMPRENSIVA DI ADEGUAMENTO OPERE CIVILI IN COMUNE DI ARGENTA (FE) - (P.1730/PS) - LOTTO II – PARTE ELETTRICA: RIPRISTINO IMPIANTO ELETTRICO E QUADRISTICA PER LA RIPRESA IN SICUREZZA DELL’ESERCIZIO CONTINUO DELL’IMPIANTO</t>
  </si>
  <si>
    <t>ER-UBIS-000098-BIS</t>
  </si>
  <si>
    <t>MESSA IN SICUREZZA, POTENZIAMENTO E TELECONTROLLO DELL’IMPIANTO IDROVORO BASSARONE MEDIANTE INSTALLAZIONE DI NUOVE ELETTROPOMPE E RELATIVA IMPIANTISTICA ELETTROMECCANICA, COMPRENSIVA DI ADEGUAMENTO OPERE CIVILI IN COMUNE DI ARGENTA (FE) - (P.1730/PS) - LOTTO I – PARTE IDRAULICA: SISTEMAZIONE ARGINE LATO CASSA BASSARONE</t>
  </si>
  <si>
    <t>ER-UBIS-000098</t>
  </si>
  <si>
    <t xml:space="preserve">B98H24000970001 </t>
  </si>
  <si>
    <t>ADEGUAMENTO DEI PORTONI VINCIANI DELLA CHIAVICA EMISSARIA BECCARA NUOVA, DELLE RESTANTI OPERE ELETTROMECCANICHE E RELATIVE OPERE CIVILI IN COMUNE DI ARGENTA (FE) - (1729/PS)</t>
  </si>
  <si>
    <t>PRECIPITAZIONI ECCEZIONALI SUL BACINO DI SCOLO DEI CANALI CONSORTILI CON CONSEGUENTI DANNI AI MANUFATTI. NECESSARIO IL POTENZIAMENTO E MIGLIORAMENTO DELLA FUNZIONALITÀ DEI MANUFATTI AL FINE DI GARANTIRE UN'ACCELERAZIONE DI INTERVENTO E RISPOSTA DAL TERRITORIO PER LO SCARICO E TRANSITO DELLE ACQUE DI PIENA.</t>
  </si>
  <si>
    <t>44.591956, 11.847305</t>
  </si>
  <si>
    <t>ER-UBIS-000097</t>
  </si>
  <si>
    <t>B98H24000840001</t>
  </si>
  <si>
    <t>RIPRISTINO, MESSA IN SICUREZZA ED ELETTRIFICAZIONE DELLA CHIAVICA IDICE VECCHIO E N. 2 CHIAVICHE IN SX IDRAULICA CANALE BONLEA (CASSA LUGO E PERTINENZA) IN COMUNE DI ARGENTA (FE) - (1728/PS)</t>
  </si>
  <si>
    <t>44.580602, 11.856717</t>
  </si>
  <si>
    <t>ER-UBIS-000096</t>
  </si>
  <si>
    <t>B98H24000830001</t>
  </si>
  <si>
    <t>RIPRISTINO, MESSA IN SICUREZZA ED ELETTRIFICAZIONE DEL SISTEMA IDRAULICO DELLA CHIAVICA PUNTA IN COMUNE DI ARGENTA (FE) - (1727/PS)</t>
  </si>
  <si>
    <t>PRECIPITAZIONI ECCEZIONALI SUL BACINO DI SCOLO DEI CANALI CONSORTILI CON CONSEGUENTI DANNI AI MANUFATTI. NECESSARIO IL POTENZIAMENTO E MIGLIORAMENTO DELLA FUNZIONALITÀ DEI MANUFATTI DI CARICO E SCARICO AL FINE DI GARANTIRE UN'ACCELERAZIONE DI INTERVENTO E RISPOSTA DAL TERRITORIO PER LO SCARICO E TRANSITO DELLE ACQUE DI PIENA.</t>
  </si>
  <si>
    <t>44.580195, 11.856878</t>
  </si>
  <si>
    <t>ER-UBIS-000095</t>
  </si>
  <si>
    <t xml:space="preserve">B98H24000960001 </t>
  </si>
  <si>
    <t>INTERVENTI PER L’ADEGUAMENTO DELLE OPERE ELETTROMECCANICHE, DEL TELECONTROLLO E DELLE OPERE CIVILI DELLA STAZIONE DI SOLLEVAMENTO PARTECIPANZA, DELLA CHIAVICA BASTIA, DELLA CHIAVICA CONTROPUNTA. COMUNE DI ARGENTA (FE) - (1726/PS)</t>
  </si>
  <si>
    <t>NECESSITÀ DI MIGLIORAMENTO DELL'IMPIANTO PER L'ADEGUAMENTO ALLE CONDIZIONI DI GESTIONE E SICUREZZA DELLO STESSO E UNA MIGLIORE EFFICIENZA E FUNZIONALITÀ A GARANZIA E TUTELA DEL TERRITORIO E PUBBLICA E PRIVATA INCOLUMITÀ</t>
  </si>
  <si>
    <t>44.578312, 11.856916</t>
  </si>
  <si>
    <t>VALLESANTA</t>
  </si>
  <si>
    <t>ER-UBIS-000094</t>
  </si>
  <si>
    <t xml:space="preserve">B98H24000950001 </t>
  </si>
  <si>
    <t>RIPRISTINO E MESSA IN SICUREZZA DELL'INTERO SISTEMA CASSA CORNACCHIA: OPERE DI CARICO, SCARICO E RELATIVE PERTINENZE. ADEGUAMENTO DELLE OPERE CIVILI ED ELETTROMECCANICHE, CON TELECONTROLLO, DEL RELATIVO IMPIANTO DI SOLLEVAMENTO. SISTEMAZIONE FRANE E CANALI AFFERENTI. COMUNE DI MOLINELLA (BO)  - (1725/PS)</t>
  </si>
  <si>
    <t>44.625898, 11.751951</t>
  </si>
  <si>
    <t>MARMORTA</t>
  </si>
  <si>
    <t>ER-UBIS-000093</t>
  </si>
  <si>
    <t xml:space="preserve">B78H24001330001 </t>
  </si>
  <si>
    <t>ADEGUAMENTO DELLE PORTE VINCIANE E DELLE OPERE ELETTROMECCANICHE DELLA CHIAVICA MARCIAPESCE IN COMUNE DI ANZOLA DELL'EMILIA (BO) - (1724/PS)</t>
  </si>
  <si>
    <t>NECESSITÀ DI MIGLIORAMENTO IMPIANTO PER L'ADEGUAMENTO ALLE CONDIZIONI DI GESTIONE E SICUREZZA DELLO STESSO E UNA MIGLIORE EFFICIENZA E FUNZIONALITÀ A GARANZIA E TUTELA DEL TERRITORIO</t>
  </si>
  <si>
    <t>44.578192, 11.181494</t>
  </si>
  <si>
    <t>ANZOLA DELL'EMILIA</t>
  </si>
  <si>
    <t>ER-UBIS-000092</t>
  </si>
  <si>
    <t xml:space="preserve">B98H24000940001 </t>
  </si>
  <si>
    <t>ADEGUAMENTO DELLO SCARICATORE INFERIORE CASSA VALLESANTA CON RIFACIMENTO DELLE OPERE ELETTROMECCANICHE, AUTOMAZIONE E TELECONTROLLO E RELATIVE OPERE CIVILI IN COMUNE DI ARGENTA (FE) - (1723/PS)</t>
  </si>
  <si>
    <t>44.577364, 11.857110</t>
  </si>
  <si>
    <t>ER-UBIS-000091</t>
  </si>
  <si>
    <t xml:space="preserve">B28H24000940001 </t>
  </si>
  <si>
    <t>INTERVENTO PER L’ELETTRIFICAZIONE E IL TELECONTROLLO DEI MANUFATTI DI REGOLAZIONE DELLO SCARICO DEL CANALE DOSOLO VERSO IL CANALE COLLETTORE ACQUE BASSE BAGNETTO (SCARICO DIRETTO E SCARICO CASSA), IN COMUNE DI SALA BOLOGNESE (BO) - (1722/PS)</t>
  </si>
  <si>
    <t>44.653797, 11.268585</t>
  </si>
  <si>
    <t>PADULLE</t>
  </si>
  <si>
    <t>SALA BOLOGNESE</t>
  </si>
  <si>
    <t>ER-UBIS-000090</t>
  </si>
  <si>
    <t xml:space="preserve">B78H24001320001 </t>
  </si>
  <si>
    <t>INTERVENTI PER L’ELETTRIFICAZIONE E IL TELECONTROLLO DELLE PARATOIE DI REGOLAZIONE DI INGRESSO ALLA CASSA QUADRONE E DELLA POMPA QUADRONE PER IL SOLLEVAMENTO DEL RETICOLO MINORE VERSO MENATELLO E SCOLO MENATA IN COMUNE DI MEDICINA (BO) - (1721/PS)</t>
  </si>
  <si>
    <t>44.518371, 11.708029</t>
  </si>
  <si>
    <t>BUDA</t>
  </si>
  <si>
    <t>ER-UBIS-000089</t>
  </si>
  <si>
    <t>B98H24000820001</t>
  </si>
  <si>
    <t>SISTEMAZIONE DEL MANUFATTO IDRAULICO CHIAVICA FERRARI SUL CANALE DELLA BOTTE IN COMUNE DI ARGENTA (FE) - (1720/PS)</t>
  </si>
  <si>
    <t>PRECIPITAZIONI ECCEZIONALI SUL BACINO DI SCOLO DEI CANALI CONSORTILI CON CONSEGUENTI DANNI AL MANUFATTO E ALLA STRUTTURA</t>
  </si>
  <si>
    <t>44.641146, 11.671108</t>
  </si>
  <si>
    <t>ER-UBIS-000088</t>
  </si>
  <si>
    <t>C62E23005760001</t>
  </si>
  <si>
    <t>MESSA IN SICUREZZA DELLA PERCORRIBILITÀ DELLA VIABILITÀ PUBBLICA E DEL SISTEMA DI DRENAGGIO URBANO (TOMBINATURA SCOLO FONTANA IN VIALE BOLOGNA) MEDIANTE SOSTITUZIONE TUBAZIONE AMMALORATA E RIPRISTINO DELLA STRUTTURA STRADALE</t>
  </si>
  <si>
    <t>PARZIALE CROLLO TUBAZIONE E OCCLUSIONE DELLA SEZIONE IDRAULICA DEL
TOMBINAMENTO DELLO SCOLO FONTANA 2</t>
  </si>
  <si>
    <t xml:space="preserve"> 44.230932, 12.019505</t>
  </si>
  <si>
    <t xml:space="preserve">VIALE BOLOGNA 92       </t>
  </si>
  <si>
    <t>ER-UBIS-000087</t>
  </si>
  <si>
    <t>H22E24000160001</t>
  </si>
  <si>
    <t>PROTEZIONE SCARICHI IN SPONDA DX FIUME SANTERNO LUNGO LA VIA GRAZIADEI</t>
  </si>
  <si>
    <t>ALLAGAMENTI IMOLA CAPOLUOGO</t>
  </si>
  <si>
    <t>44,34919; 11,729249</t>
  </si>
  <si>
    <t>CAPOLUOGO</t>
  </si>
  <si>
    <t>HERA S.P.A.</t>
  </si>
  <si>
    <t>ER-UBIS-000085</t>
  </si>
  <si>
    <t>H42E24000190001</t>
  </si>
  <si>
    <t>DIVERSIVO DI LAMINAZIONE RIO FONTANILE RIO SAGRATO E RELATIVI POTENZIAMENTI - 1° STRALCIO</t>
  </si>
  <si>
    <t>ALLAGAMENTI ZONA NORD DI MARANELLO</t>
  </si>
  <si>
    <t>44,541231; 10,860453</t>
  </si>
  <si>
    <t>FIORANO/MARANELLO</t>
  </si>
  <si>
    <t>HERACQUAMODENA</t>
  </si>
  <si>
    <t>ER-UBIS-000084</t>
  </si>
  <si>
    <t xml:space="preserve">H82E24000140001 </t>
  </si>
  <si>
    <t>COLLETTAMENTO ACQUE BIANCHE RIO SAN MARCO</t>
  </si>
  <si>
    <t>ALLAGAMENTI RIO SAN MARCO</t>
  </si>
  <si>
    <t>44,525591; 10,77771</t>
  </si>
  <si>
    <t>SASSUOLO</t>
  </si>
  <si>
    <t>ER-UBIS-000083</t>
  </si>
  <si>
    <t>H28B23000140001</t>
  </si>
  <si>
    <t>MANUTENZIONE STRAORDINARIA SCARICHI FIUME LAMONE</t>
  </si>
  <si>
    <t>SCARICHI FIUME LAMONE</t>
  </si>
  <si>
    <t>44,284373; 11,888656</t>
  </si>
  <si>
    <t>ER-UBIS-000082</t>
  </si>
  <si>
    <t>H62E24000270001</t>
  </si>
  <si>
    <t>RIFACIMENTO DI N. 2 ATTRAVERSAMENTI ACQUEDOTTISTICI DN300</t>
  </si>
  <si>
    <t>ATTRAVERSAMENTI ACQUEDOTTO FIUME RENO</t>
  </si>
  <si>
    <t>44,37915; 11,23918</t>
  </si>
  <si>
    <t>FONTANA</t>
  </si>
  <si>
    <t>ER-UBIS-000081</t>
  </si>
  <si>
    <t>H52E24000250001</t>
  </si>
  <si>
    <t>AUMENTO OFFICIOSITÀ IDRAULICA RIO BLOGNA</t>
  </si>
  <si>
    <t>CONDOTTE IN ALVEO RIO BLOGNA</t>
  </si>
  <si>
    <t>44,30848; 11,257566</t>
  </si>
  <si>
    <t>BLOGNA</t>
  </si>
  <si>
    <t>ER-UBIS-000079</t>
  </si>
  <si>
    <t>H82E24000130001</t>
  </si>
  <si>
    <t>SPOSTAMENTO E PROTEZIONE FOSSE IMHOFF IN GOLENA</t>
  </si>
  <si>
    <t>IMPIANTI IN GOLENA FIUME RABBI NON PROTETTI</t>
  </si>
  <si>
    <t>44,052129; 11,917842</t>
  </si>
  <si>
    <t>PREDAPPIO</t>
  </si>
  <si>
    <t>ER-UBIS-000077</t>
  </si>
  <si>
    <t>H62E24000260001</t>
  </si>
  <si>
    <t>OPERE DI PROTEZIONE SCARICHI PARCO URBANO DI FORLÌ</t>
  </si>
  <si>
    <t>44,217894; 12,029356</t>
  </si>
  <si>
    <t>PARCO URBANO</t>
  </si>
  <si>
    <t>ER-UBIS-000076</t>
  </si>
  <si>
    <t>H12E24000160001</t>
  </si>
  <si>
    <t>SPOSTAMENTO CONDOTTA IN ATTRAVERSAMENTO E PARALLELISMO FIUME SAVIO</t>
  </si>
  <si>
    <t>INTERFERENZA DA MODIFICARE PER OFFICIOSITÀ FIUME SAVIO</t>
  </si>
  <si>
    <t>44,146475; 12,234582</t>
  </si>
  <si>
    <t>GOLENA EX ZUCCHERIFICIO</t>
  </si>
  <si>
    <t>ER-UBIS-000075</t>
  </si>
  <si>
    <t>H52E24000240001</t>
  </si>
  <si>
    <t>SPOSTAMENTO CONDOTTA IN ATTRAVERSAMENTO FIUME USO IN PONTE TUBO</t>
  </si>
  <si>
    <t>INTERFERENZA DA MODIFICARE PER OFFICIOSITÀ FIUME USO</t>
  </si>
  <si>
    <t>44,13858; 12,454748</t>
  </si>
  <si>
    <t>EX DEPURATORE BELLARIA</t>
  </si>
  <si>
    <t>BELLARIA</t>
  </si>
  <si>
    <t>ER-UBIS-000074</t>
  </si>
  <si>
    <t>H92E24000150001</t>
  </si>
  <si>
    <t>SISTEMAZIONE AREA E PROTEZIONE IDRAULICA DEL POTABILIZZATORE DI CONSELICE</t>
  </si>
  <si>
    <t>VULNERABILITÀ AD FENOMENI DI ALLAGAMENTO DELL'AREA DELLA CENTRALE DI POTABILIZZAZIONE DI CONSELICE</t>
  </si>
  <si>
    <t>44,51595; 11,82723</t>
  </si>
  <si>
    <t>CONSELICE</t>
  </si>
  <si>
    <t>ER-UBIS-000071</t>
  </si>
  <si>
    <t>H22E24000130001</t>
  </si>
  <si>
    <t xml:space="preserve">IDROVORE MOBILI/TEMPORANEE PER INCREMENTO SICUREZZA IDRAULICA RETE DI DRENAGGIO FAENZA (9 PUNTI) </t>
  </si>
  <si>
    <t>DISPONIBILITÀ DI ATTREZZATURE ADEGUATE PER L'IMPIEGO IN CONDIZIONI DI EMERGENZA (LIVELLO ALTO FIUME LAMONE) OGGI NON DISPONIBILI</t>
  </si>
  <si>
    <t>44,28788; 11,88519</t>
  </si>
  <si>
    <t>ER-UBIS-000070</t>
  </si>
  <si>
    <t xml:space="preserve"> H92E24000140001</t>
  </si>
  <si>
    <t>ADEGUAMENTO SISTEMA FOGNARIO CONSELICE</t>
  </si>
  <si>
    <t>BASSA OFFICIOSITÀ IDRAULICA DEL SISTEMA FOGNARIO NEI CONFRONTI DEGLI EVENTI CRITICI</t>
  </si>
  <si>
    <t>44,51229; 11,83190</t>
  </si>
  <si>
    <t>ER-UBIS-000069</t>
  </si>
  <si>
    <t>H82E24000120001</t>
  </si>
  <si>
    <t>ADEGUAMENTO SISTEMA FOGNARIO CERVIA</t>
  </si>
  <si>
    <t>44,26096; 12,35288</t>
  </si>
  <si>
    <t>ER-UBIS-000068</t>
  </si>
  <si>
    <t>H62E24000230001</t>
  </si>
  <si>
    <t>ADEGUAMENTO IMPIANTO DI SOLLEVAMENTO NORD CITTÀ</t>
  </si>
  <si>
    <t>BASSA OFFICIOSITÀ IDRAULICA DELL'IMPIANTO NEI CONFRONTI DEGLI EVENTI CRITICI</t>
  </si>
  <si>
    <t>44,42816; 12,20830</t>
  </si>
  <si>
    <t>ER-UBIS-000067</t>
  </si>
  <si>
    <t>H62E24000220001</t>
  </si>
  <si>
    <t>ADEGUAMENTO IMPIANTO DI SOLLEVAMENTO SAPIR</t>
  </si>
  <si>
    <t>44,44819; 12,25199</t>
  </si>
  <si>
    <t>AREA PORTUALE SAPIR</t>
  </si>
  <si>
    <t>ER-UBIS-000066</t>
  </si>
  <si>
    <t>H62E24000210001</t>
  </si>
  <si>
    <t>SOSTITUZIONE GRUPPI DI POMPAGGIO MARINA DI RAVENNA</t>
  </si>
  <si>
    <t>44,48673; 12,27317</t>
  </si>
  <si>
    <t>MARINA DI RAVENNA</t>
  </si>
  <si>
    <t>ER-UBIS-000065</t>
  </si>
  <si>
    <t>H62E24000200001</t>
  </si>
  <si>
    <t>SOSTITUZIONE GENERATORI DI EMERGENZA PER SOTTOPASSI STRADALI</t>
  </si>
  <si>
    <t>RIPRISTINO DELLE PREESISTENTI CONDIZIONI DI SICUREZZA IN CASO DI BLACKOUT DELLA RETE ELETTRICA</t>
  </si>
  <si>
    <t>44,41557 12,20020</t>
  </si>
  <si>
    <t>ER-UBIS-000064</t>
  </si>
  <si>
    <t>H62E24000190001</t>
  </si>
  <si>
    <t>SOSTITUZIONE GENERATORI DI POTENZA PER POMPE IDROVORE</t>
  </si>
  <si>
    <t>ER-UBIS-000063</t>
  </si>
  <si>
    <t>H62E24000180001</t>
  </si>
  <si>
    <t>SOSTITUZIONE GENERATORI DI EMERGENZA PER POMPE IDROVORE</t>
  </si>
  <si>
    <t>44,41557; 12,20020</t>
  </si>
  <si>
    <t>ER-UBIS-000062</t>
  </si>
  <si>
    <t>H62E24000170001</t>
  </si>
  <si>
    <t>REVAMPING IMPIANTO DI SOLLEVAMENTO PORTO CORSINI</t>
  </si>
  <si>
    <t>44,49285; 12,27250</t>
  </si>
  <si>
    <t>PORTO CORSINI</t>
  </si>
  <si>
    <t>ER-UBIS-000061</t>
  </si>
  <si>
    <t>C18B24000370006</t>
  </si>
  <si>
    <t>POTENZIAMENTO IMPIANTO DI SOLLEVAMENTO DEL SOTTOPASSO DI GATTEO MARE (VIA EUROPA – TRIESTE). ADEGUARE GLI IMPIANTI ELETTRICI, RENDERE EFFICIENTI LE POMPE PREVEDERE UN SISTEMA DI SENSORI PER CONTROLLO DA REMOTO A SALVAGUARDIA DELLA SICUREZZA DELLE PERSONE E DELLA VIABILITÀ.</t>
  </si>
  <si>
    <t>LE POMPE DI SOLLEVAMENTO, IN CASO DI FORTI PIOGGE SONO INSUFFICIENTI.
EVITARE ALLAGAMENTO DEL SOTTOPASSO.</t>
  </si>
  <si>
    <t>ALLUVIONE</t>
  </si>
  <si>
    <t>44,167314, 12,436842;</t>
  </si>
  <si>
    <t>GATTEO MARE</t>
  </si>
  <si>
    <t>UNICA RETI SPA</t>
  </si>
  <si>
    <t>ER-UBIS-000060</t>
  </si>
  <si>
    <t>C67H22000420004</t>
  </si>
  <si>
    <t>POTENZIAMENTO DEL CONDOTTO FOGNARIO DELLE ACQUE BIANCHE A SERVIZIO
DI VIA FORLANINI IN LOCALITÀ VECCHIAZZANO, MEDIANTE SOSTITUZIONE
DELL’ESISTENTE IMPIANTO FOGNARIO CON UN NUOVO SISTEMA DI DRENAGGIO
IN GRADO DI RACCOGLIERE LE ACQUE PIOVANE E DI SCARICARLE NEL RIO RONCO</t>
  </si>
  <si>
    <t>DATO L’ATTUALE CARICO IDRAULICO CHE ATTUALMENTE GRAVA SU UN RETICOLO FOGNARIO NON ADEGUATAMENTE POTENZIATO IN RELAZIONE AGLI EVENTI METEORICI CHE NELL’ULTIMO DECENNIO HA CARATTERIZZATO IL TERRITORIO,
L’INTERVENTO SI PONE L’OBIETTIVO DI METTERE IN SICUREZZA L’OFFICIOSITÀ IDRAULICA DEL SISTEMA DI DRENAGGIO URBANO NEL BACINO IDRAULICO SOTTESO DALLE VIE FORLANINI E PONTE RABBI</t>
  </si>
  <si>
    <t>44.202353, 12.021827</t>
  </si>
  <si>
    <t>ER-UBIS-000059</t>
  </si>
  <si>
    <t>C66H19000150004</t>
  </si>
  <si>
    <t>LAVORI DI REALIZZAZIONE DELLA DORSALE DI FOGNATURA BIANCA ATTA AL
DRENAGGIO URBANO DEL BACINO IDRAULICO SOTTESO DALLE VIE SOLOMBRINI BERTINI E BALZELLA – 3° STRALCIO, TRATTO VIA BERTINI</t>
  </si>
  <si>
    <t>DATO L’ATTUALE CARICO IDRAULICO CHE ATTUALMENTE GRAVA SU UN RETICOLO FOGNARIO NON ADEGUATAMENTE POTENZIATO IN RELAZIONE AGLI EVENTI METEORICI CHE NELL’ULTIMO DECENNIO HA CARATTERIZZATO IL TERRITORIO, L’INTERVENTO SI PONE L’OBIETTIVO DI METTERE IN SICUREZZA L’OFFICIOSITÀ IDRAULICA DEL SISTEMA DI DRENAGGIO URBANO NELL’IMPORTANTE BACINO IDRAULICO SOTTESO DALLE VIE SOLOMBRINI BERTINI E BALZELLA</t>
  </si>
  <si>
    <t>44.229897, 12.067548</t>
  </si>
  <si>
    <t>ER-UBIS-000058</t>
  </si>
  <si>
    <t>C38B24000180006</t>
  </si>
  <si>
    <t>REALIZZAZIONE DI UNA RETE BIANCA, CADITOIE E GRIGLIE SU VIA CHE GUEVARA (CIRCA 280 MT) FINO ALL'INTERSEZIONE COL FOSSO DI SCOLO DI VIA CADUTI DELLA LIBERTÀ.</t>
  </si>
  <si>
    <t>RISOLVERE IL PROBLEMA DEL DEFLUSSO IN STRADA DI ACQUE METEORICHE</t>
  </si>
  <si>
    <t>44,042717;
12,002478;</t>
  </si>
  <si>
    <t>CUSERCOLI</t>
  </si>
  <si>
    <t>CIVITELLA DI ROMAGNA</t>
  </si>
  <si>
    <t>ER-UBIS-000057</t>
  </si>
  <si>
    <t>C86I24001680006</t>
  </si>
  <si>
    <t>L'IMPIANTO DI SOLLEVAMENTO DI SAN MAURO MARE NON RIESCE A SMALTIRE
CON EFFICIENZA LE ACQUE PROVENIENTI DAL RETICOLO FOGNARIO ACQUE
METEO AD ESSO COLLEGATO (METÀ DELLA FRAZIONE MARE) PROVOCANDO
RISTAGNI DI ACQUA PER LA STRADA IN PROSSIMITÀ DI GRIGLIE E CADITOIE
CONSEGUENTI AL RIEMPIMENTO DELLA VASCA DI RACCOLTA.</t>
  </si>
  <si>
    <t>MANUTENZIONE STRAORDINARIA CON POTENZIAMENTO DELLE POMPE DI
SOLLEVAMENTO, ADEGUAMENTO DEGLI IMPIANTI ELETTRICI, PREVEDERE UN SISTEMA DI SENSORI PER CONTROLLO DA REMOTO A SALVAGUARDIA DELLA SICUREZZA DELLE PERSONE E DELLA VIABILITÀ, VERIFICA SULLA FUNZIONALITÀ DELLA CONDOTTA DI SCARICO (PREMENTE DA 270 MT).</t>
  </si>
  <si>
    <t>44.162825;
12.449404.</t>
  </si>
  <si>
    <t>SAN MAURO MARE</t>
  </si>
  <si>
    <t>SAN MAURO PASCOLI</t>
  </si>
  <si>
    <t>ER-UBIS-000056</t>
  </si>
  <si>
    <t>C28B24000520006</t>
  </si>
  <si>
    <t>ADEGUAMENTO IDRAULICO DELLA FOGNATURA ESISTENTE, CENTRO ABITATO DI RANCHIO (AGGLOMERATO DI RANCHIO)</t>
  </si>
  <si>
    <t>ATTUALMENTE LA FOGNATURA RISULTA ESSERE SOTTODIMENSIONATA QUINDI È NECESSARIO IL SUO RIFACIMENTO AL FINE DI AUMENTARNE LA PORTATA.</t>
  </si>
  <si>
    <t>43,970427;
12,077228</t>
  </si>
  <si>
    <t>RANCHIO</t>
  </si>
  <si>
    <t>ER-UBIS-000055</t>
  </si>
  <si>
    <t>J25F24000450005</t>
  </si>
  <si>
    <t>RIFACIMENTO TRATTO COPERTURA CANALE SE19 VIALE DANTE VIALE ZAPPI</t>
  </si>
  <si>
    <t xml:space="preserve">L’ALLUVIONE DI MAGGIO 2023 HA DETERMINATO NEL BACINO DEL CANALE DEI MOLINI DI IMOLA DEGLI EVIDENTI DANNEGGIAMENTI. </t>
  </si>
  <si>
    <t>44.351321, 11.712932</t>
  </si>
  <si>
    <t>ER-UBIS-000053</t>
  </si>
  <si>
    <t>J25F24000460001</t>
  </si>
  <si>
    <t>RIFACIMENTO TRATTO COPERTURA CANALE PE17 VIA SELICE VIA CORAGLIA</t>
  </si>
  <si>
    <t xml:space="preserve"> I TRATTI COPERTI CANALE DEI MOLINI DEL RISULTANO STRUTTURALMENTE DANNEGGIATI E QUINDI A RIDOTTA CAPACITÀ DI SMALTIMENTO DELLE PORTATE IDRAULICHE. LA FINALITÀ DELL’INTERVENTO PROPOSTO RIGUARDA LA MITIGAZIONE DEL RISCHIO IDRAULICO.</t>
  </si>
  <si>
    <t>44.356391, 11.719866</t>
  </si>
  <si>
    <t>ER-UBIS-000052</t>
  </si>
  <si>
    <t>F52E18000320005</t>
  </si>
  <si>
    <t>REALIZZAZIONE COLLETTORE FOGNARIO PER IL POTENZIAMENTO DELLA RETE BIANCA ESISTENTE INSUFFICIENTE IN CASO DI EVENTI METEORICI INTENSI</t>
  </si>
  <si>
    <t>44.628483, 10.553018</t>
  </si>
  <si>
    <t>VIA DEL CASALINO</t>
  </si>
  <si>
    <t>IREN ACQUA REGGIO</t>
  </si>
  <si>
    <t>ER-UBIS-000051</t>
  </si>
  <si>
    <t>F22E21000050005</t>
  </si>
  <si>
    <t>REALIZZAZIONE COLLETTORE FOGNARIO PER LA REGIMAZIONE DELLE ACQUE METEORICHE PER SGRAVARE LA RETE MISTA ESISTENTE</t>
  </si>
  <si>
    <t>44.362079, 10.465276</t>
  </si>
  <si>
    <t>CORSO PRAMPA</t>
  </si>
  <si>
    <t>ER-UBIS-000050</t>
  </si>
  <si>
    <t>E38B23002280005</t>
  </si>
  <si>
    <t>È PREVISTA LA REALIZZAZIONE DI UNA PARATIA DI MICROPALI RACCORDATA IN SOMMITÀ DA UN CORDOLO IN CALCESTRUZZO ARMATO. IL POZZETTO DI SCARICO ED IL MANUFATTO DISSIPATORE VERRANNO PARZIALMENTE DEMOLITI E MESSI IN SICUREZZA. SI PREVEDE INOLTRE DI PROCEDERE AD UNA SISTEMAZIONE DELLA SCARPATA NEL TRATTO FRANATO MEDIANTE LA POSA DI RETE METALLICA ACCOPPIATA A BIORETE, FISSATA CON FUNI D’ACCIAIO ANCORATE MEDIANTE BARRE AUTO-PERFORANTI. VIENE INFINE RIPRISTINATO E MIGLIORATO IL SISTEMA DI DRENAGGIO DELL’AREA.</t>
  </si>
  <si>
    <t>IN CONSEGUENZA DELLE STRAORDINARIE PRECIPITAZIONI DELLO SCORSO MAGGIO 2023 IN CORRISPONDENZA DELL’AREA NORD OVEST DI VIA TOGLIATTI A CIVITELLA DI ROMAGNA, SI È VERIFICATO IL FRANAMENTO DI UNA PORZIONE DI CIGLIO DEL TERRAZZO ALLUVIONALE IN DESTRA IDROGRAFICA DEL FIUME BIDENTE, DETERMINANDO UN SIGNIFICATIVO ARRETRAMENTO DEL CIGLIO DEL TERRAZZO STESSO DOVE INSISTE LA CONDOTTA PRINCIPALE DELL’ACQUEDOTTO DELLA ROMAGNA (DN 1400). IN CORRISPONDENZA DEL TRATTO FRANATO SONO PRESENTI UN POZZETTO DI SCARICO ED UN MANUFATTO DISSIPATORE COLLEGATO A QUEST’ULTIMO PER IL RECAPITO DELLE ACQUE VERSO IL FIUME BIDENTE. LA SITUAZIONE DESCRITTA RICHIEDE DI INTERVENIRE CON URGENZA PER METTERE IN SICUREZZA TALE PORZIONE DELLA CONDOTTA PRINCIPALE, CHE È L’ARTERIA FONDAMENTALE DELL’ACQUEDOTTO DELLA ROMAGNA, SENZA LA QUALE AD OGGI, ANCHE NEL PERIODO DI MINORE CONSUMO, NON È POSSIBILE FARE FRONTE AI CONSUMI DEGLI UTENTI DELL’ACQUEDOTTO DELLA ROMAGNA.</t>
  </si>
  <si>
    <t>44.00812, 11.93346</t>
  </si>
  <si>
    <t>COLOMBAIA</t>
  </si>
  <si>
    <t>ROMAGNA ACQUE SOCIETÀ DELLE FONTI S.P.A.</t>
  </si>
  <si>
    <t>ER-UBIS-000049</t>
  </si>
  <si>
    <t>D47H24000750001</t>
  </si>
  <si>
    <t>MESSA IN SICUREZZA CON DISFACIMENTO DEL MANTO DI USURA, RIFACIMENTO DEL PACCHETTO STRADALE CON CONSOLIDAMENTO DELLE AREE STRADALI DISSESTATE, RIFACIMENTO DI PORZIONE DI RETE FOGNARIA COLLASSATA</t>
  </si>
  <si>
    <t>DISSESTO DEL MANTO STRADALE A SEGUITO DEL COLLASSO DI RETE FOGNARIA PER ALLAGAMENTO CON PRESENZA DI CREPE, BUCHE  E AVVALLAMENTI PER LUNGHI TRATTI STRADALI</t>
  </si>
  <si>
    <t>44.123952, 12.057395</t>
  </si>
  <si>
    <t>VIA VOLTA</t>
  </si>
  <si>
    <t>ER-UBIS-000045</t>
  </si>
  <si>
    <t>D47H24000680001</t>
  </si>
  <si>
    <t>RIFACIMENTO DEL TRATTO DI RETE FOGNARIA DANNEGGIATA, VERIFICA E RISPISTINO DELL'OFFICIOSITA' IDRAULICA DELLA RETE, RIPRISTINI DELLA SEDE STRADALE E OPERE ANNESSE</t>
  </si>
  <si>
    <t>COLLASSO DI PORZIONE DI RETE FOGNARIA PER OCCLUSIONE DA FANGHI RIVERSATI DAL VERSANTE SOPRASTANTE</t>
  </si>
  <si>
    <t>VIA MICHELACCI</t>
  </si>
  <si>
    <t>ER-UBIS-000044</t>
  </si>
  <si>
    <t>H52E24000230001</t>
  </si>
  <si>
    <t>ESTENSIONE RETE ACQUEDOTTO PER ALIMENTAZIONE FRAZIONI CON DANNI AD APPROVVIGIONAMENTI AUTONOMI</t>
  </si>
  <si>
    <t>ACQUEDOTTO FUORI SERVIZIO</t>
  </si>
  <si>
    <t>43.950821; 12.1783359</t>
  </si>
  <si>
    <t>MADONNA DELLA NEVE</t>
  </si>
  <si>
    <t>ER-UBIS-000041</t>
  </si>
  <si>
    <t>H52E24000220001</t>
  </si>
  <si>
    <t>43,986356; 12.182258</t>
  </si>
  <si>
    <t>TAIBO-CASTELLO</t>
  </si>
  <si>
    <t>ER-UBIS-000040</t>
  </si>
  <si>
    <t xml:space="preserve"> H52E24000210001</t>
  </si>
  <si>
    <t>43,97897; 12,19242</t>
  </si>
  <si>
    <t>VERTAGLIA</t>
  </si>
  <si>
    <t>ER-UBIS-000039</t>
  </si>
  <si>
    <t xml:space="preserve"> H22E24000150001</t>
  </si>
  <si>
    <t>44,51413; 11,97865</t>
  </si>
  <si>
    <t>VIA PALAZZONE</t>
  </si>
  <si>
    <t>ALFONSINE</t>
  </si>
  <si>
    <t>ER-UBIS-000037</t>
  </si>
  <si>
    <t>D18B24000020006</t>
  </si>
  <si>
    <t>ADEGUAMENTO DELLE RETI SCOLANTI QUALI FOSSI MEDIANTE RISAGOMATURA IDRAULICA, DEVIAZIONI E IMPLEMENTAZIONI DELLE RETI</t>
  </si>
  <si>
    <t>SICUREZZA IDRAULICA E INADEGUATEZZA RETE SCOLANTE</t>
  </si>
  <si>
    <t>44.04465259076083, 12.164925336762801</t>
  </si>
  <si>
    <t>FRAZIONE DI BORGO ROSE - ADEGUAMENTO IDRAULICO FOGNE BORGO DELLE ROSE</t>
  </si>
  <si>
    <t>ER-UBIS-000034</t>
  </si>
  <si>
    <t>D18B24000030006</t>
  </si>
  <si>
    <t>44°08'00.4"N 12°20'02.2"E</t>
  </si>
  <si>
    <t>FRAZIONE DI BULGARNÒ - MESSA IN SICUREZZA IDRAULICA</t>
  </si>
  <si>
    <t>ER-UBIS-000033</t>
  </si>
  <si>
    <t>J25F24000240001</t>
  </si>
  <si>
    <t>RIPRISTINO DEL CORRETTO FUNZIONAMENTO DEI RETICOLI DEGLI SCOLI URBANI E PERIURBANI</t>
  </si>
  <si>
    <t>SCOLI URBANI E PERIURBANI ALLAGATI</t>
  </si>
  <si>
    <t>ER-UBIS-000032</t>
  </si>
  <si>
    <t>CUP</t>
  </si>
  <si>
    <t>DESCRIZIONE INTERVENTO</t>
  </si>
  <si>
    <t>DESCRIZIONE CRITICITA' O DANNO</t>
  </si>
  <si>
    <t>OGGETTO INTERVENTO</t>
  </si>
  <si>
    <t>TIPO EVENTO</t>
  </si>
  <si>
    <t>COORDINATE</t>
  </si>
  <si>
    <t>LOCALITA'</t>
  </si>
  <si>
    <t>COMUNE</t>
  </si>
  <si>
    <t>PROVINCIA</t>
  </si>
  <si>
    <t>SOGGETTO BENEFICIARIO</t>
  </si>
  <si>
    <t>CATEGORIA
SOGGETTO ATTUATORE</t>
  </si>
  <si>
    <t>SOGGETTO ATTUATORE</t>
  </si>
  <si>
    <t>SUB-MISURA</t>
  </si>
  <si>
    <t>QUOTA RRF</t>
  </si>
  <si>
    <t>COSTO TOTALE INTERVENTO</t>
  </si>
  <si>
    <t>INDENNIZZO
ASSICURATIVO</t>
  </si>
  <si>
    <t>COFINANZIAMENTI
RISORSE PROPRIE</t>
  </si>
  <si>
    <t>ALTRI FINANZIAMENTI PUBBLICI</t>
  </si>
  <si>
    <t xml:space="preserve">  DONAZIONI CONTABILITÀ SPECIALE CS  </t>
  </si>
  <si>
    <t>CONTRIBUTO
COMMISSARIO STRAORDINARIO</t>
  </si>
  <si>
    <t>ATTO DI FINANZIAMENTO
ORIGINARIO</t>
  </si>
  <si>
    <t>EVENTO</t>
  </si>
  <si>
    <t>AMBITO</t>
  </si>
  <si>
    <t>REGIONE</t>
  </si>
  <si>
    <t>ID INTERVENTO</t>
  </si>
  <si>
    <t>ER-URVI-000224</t>
  </si>
  <si>
    <t>VIA BLOGNA</t>
  </si>
  <si>
    <t>44.308309,11.257711</t>
  </si>
  <si>
    <t>MOVIMENTO FRANOSO ALL'INTERNO DEL RETICOLO IDROGRAFICO DEL RIO BLOGNA CON INTERESSAMENTO DELLA CARREGGIATA STRADALE DELLE SUE PERTINENZE E DELLE ABITAZIONI CIRCOSTANTI</t>
  </si>
  <si>
    <t>INTERVENTI DI PULIZIA DEL CORSO DEL TORRENTE DAL MATERIALE FRANATO E RIPROFILATURA DELL'ALVEO COMPRESE LE ZONE SPONDALI E COMPRESE LE NECESSARIE OPERE DI CONSOLIDAMENTO</t>
  </si>
  <si>
    <t>B58H24001510001</t>
  </si>
  <si>
    <t>ER-URVI-000494</t>
  </si>
  <si>
    <t>RIO VIA COLTERMINE</t>
  </si>
  <si>
    <t>RFI - DOS</t>
  </si>
  <si>
    <t>RIQUALIICAZIONE CIVILE ED IMPIANTISTICA DEL FABBRICATO VIAGGIATORI E DELLE AREE APERTE AL PUBBLICO</t>
  </si>
  <si>
    <t>ALLAGAMENTO AREE APERTE AL PUBBLICO E NON DELLA STAZIONE, CON SUCCESSIVO RIPRISTINO DECORO (COMPRESO SMALTIMENTO) E RIPRISTINO DANNEGGIAMENTI IMPIANTI IDRICI, ELETTERICI, FISSI SPECIALI ED OPERE CIVILI VARIE</t>
  </si>
  <si>
    <t>J57B16000350001</t>
  </si>
  <si>
    <t>ER-UBIS-000564</t>
  </si>
  <si>
    <t>ER-UBIS-000572</t>
  </si>
  <si>
    <t>B98H24001000001</t>
  </si>
  <si>
    <t>ER-UBIS-000576</t>
  </si>
  <si>
    <t xml:space="preserve">LIDO DI CLASSE
</t>
  </si>
  <si>
    <t>IGEA MARINA</t>
  </si>
  <si>
    <t>4FJJ+GW Bellaria-Igea Marina, Provincia di Rimini</t>
  </si>
  <si>
    <t>COMUNE DI BUDRIO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</si>
</sst>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quot; €&quot;_);\-#,##0.00&quot; €&quot;"/>
  </numFmts>
  <fonts count="7" x14ac:knownFonts="1">
    <font>
      <sz val="11"/>
      <color theme="1"/>
      <name val="Calibri"/>
      <family val="2"/>
      <scheme val="minor"/>
    </font>
    <font>
      <sz val="10"/>
      <color theme="1"/>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3"/>
      <name val="Calibri"/>
      <family val="2"/>
      <scheme val="minor"/>
    </font>
    <font>
      <b/>
      <sz val="15"/>
      <color theme="0"/>
      <name val="Calibri"/>
      <family val="2"/>
      <scheme val="minor"/>
    </font>
  </fonts>
  <fills count="3">
    <fill>
      <patternFill patternType="none"/>
    </fill>
    <fill>
      <patternFill patternType="gray125"/>
    </fill>
    <fill>
      <patternFill patternType="solid">
        <fgColor theme="4" tint="-0.499984740745262"/>
        <bgColor indexed="64"/>
      </patternFill>
    </fill>
  </fills>
  <borders count="1">
    <border>
      <left/>
      <right/>
      <top/>
      <bottom/>
      <diagonal/>
    </border>
  </borders>
  <cellStyleXfs count="3">
    <xf numFmtId="0" fontId="0" fillId="0" borderId="0"/>
    <xf numFmtId="0" fontId="1" fillId="0" borderId="0"/>
    <xf numFmtId="44" fontId="1" fillId="0" borderId="0" applyFont="0" applyFill="0" applyBorder="0" applyAlignment="0" applyProtection="0"/>
  </cellStyleXfs>
  <cellXfs count="39">
    <xf numFmtId="0" fontId="0" fillId="0" borderId="0" xfId="0"/>
    <xf numFmtId="0" fontId="1" fillId="0" borderId="0" xfId="1"/>
    <xf numFmtId="0" fontId="2" fillId="0" borderId="0" xfId="1" applyFont="1" applyAlignment="1">
      <alignment vertical="center" wrapText="1"/>
    </xf>
    <xf numFmtId="0" fontId="2" fillId="0" borderId="0" xfId="1" applyFont="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justify" vertical="center" wrapText="1"/>
    </xf>
    <xf numFmtId="0" fontId="3" fillId="0" borderId="0" xfId="1" applyFont="1" applyAlignment="1">
      <alignment horizontal="center" vertical="center" wrapText="1"/>
    </xf>
    <xf numFmtId="44" fontId="3" fillId="0" borderId="0" xfId="2" applyFont="1" applyAlignment="1">
      <alignment vertical="center" wrapText="1"/>
    </xf>
    <xf numFmtId="44" fontId="2" fillId="0" borderId="0" xfId="2" applyFont="1" applyAlignment="1">
      <alignment vertical="center" wrapText="1"/>
    </xf>
    <xf numFmtId="44" fontId="3" fillId="0" borderId="0" xfId="1" applyNumberFormat="1" applyFont="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justify" vertical="center" wrapText="1"/>
    </xf>
    <xf numFmtId="49" fontId="4" fillId="0" borderId="0" xfId="1" applyNumberFormat="1" applyFont="1" applyAlignment="1">
      <alignment horizontal="center" vertical="center" wrapText="1"/>
    </xf>
    <xf numFmtId="164" fontId="4" fillId="0" borderId="0" xfId="1" applyNumberFormat="1" applyFont="1" applyAlignment="1">
      <alignment horizontal="center" vertical="center" wrapText="1"/>
    </xf>
    <xf numFmtId="44" fontId="4" fillId="0" borderId="0" xfId="2" applyFont="1" applyFill="1" applyAlignment="1">
      <alignment horizontal="center" vertical="center" wrapText="1"/>
    </xf>
    <xf numFmtId="44" fontId="4" fillId="0" borderId="0" xfId="2" applyFont="1" applyFill="1" applyAlignment="1">
      <alignment vertical="center" wrapText="1"/>
    </xf>
    <xf numFmtId="44" fontId="5" fillId="0" borderId="0" xfId="2" applyFont="1" applyFill="1" applyAlignment="1">
      <alignment vertical="center" wrapText="1"/>
    </xf>
    <xf numFmtId="49" fontId="5" fillId="0" borderId="0" xfId="1" applyNumberFormat="1" applyFont="1" applyAlignment="1">
      <alignment horizontal="center" vertical="center" wrapText="1"/>
    </xf>
    <xf numFmtId="0" fontId="6" fillId="2" borderId="0" xfId="1" applyFont="1" applyFill="1" applyAlignment="1">
      <alignment horizontal="center" vertical="center" wrapText="1"/>
    </xf>
    <xf numFmtId="44" fontId="6" fillId="2" borderId="0" xfId="2" applyFont="1" applyFill="1" applyAlignment="1">
      <alignment horizontal="center" vertical="center" wrapText="1"/>
    </xf>
    <xf numFmtId="49" fontId="5" fillId="0" borderId="0" xfId="0" applyNumberFormat="1" applyFont="1" applyAlignment="1">
      <alignment horizontal="center" vertical="center"/>
    </xf>
    <xf numFmtId="49" fontId="4" fillId="0" borderId="0" xfId="0" applyNumberFormat="1" applyFont="1" applyAlignment="1">
      <alignment horizontal="center" vertical="center"/>
    </xf>
    <xf numFmtId="44" fontId="5" fillId="0" borderId="0" xfId="0" applyNumberFormat="1" applyFont="1" applyAlignment="1">
      <alignment horizontal="center" vertical="center"/>
    </xf>
    <xf numFmtId="44" fontId="4" fillId="0" borderId="0" xfId="0" applyNumberFormat="1" applyFont="1" applyAlignment="1">
      <alignment horizontal="center" vertical="center"/>
    </xf>
    <xf numFmtId="44" fontId="5" fillId="0" borderId="0" xfId="2" applyFont="1" applyFill="1" applyAlignment="1">
      <alignment horizontal="center" vertical="center" wrapText="1"/>
    </xf>
    <xf numFmtId="0" fontId="0" fillId="0" borderId="0" xfId="0" applyAlignment="1">
      <alignment vertical="center"/>
    </xf>
    <xf numFmtId="44" fontId="5" fillId="0" borderId="0" xfId="2" applyFont="1" applyFill="1" applyAlignment="1">
      <alignment horizontal="center" wrapText="1"/>
    </xf>
    <xf numFmtId="49" fontId="3" fillId="0" borderId="0" xfId="0" applyNumberFormat="1" applyFont="1" applyAlignment="1">
      <alignment horizontal="center" vertical="center"/>
    </xf>
    <xf numFmtId="49" fontId="2" fillId="0" borderId="0" xfId="0" applyNumberFormat="1" applyFont="1" applyAlignment="1">
      <alignment horizontal="center" vertical="center"/>
    </xf>
    <xf numFmtId="44" fontId="3" fillId="0" borderId="0" xfId="0" applyNumberFormat="1" applyFont="1" applyAlignment="1">
      <alignment horizontal="center" vertical="center"/>
    </xf>
    <xf numFmtId="49" fontId="2" fillId="0" borderId="0" xfId="0" applyNumberFormat="1" applyFont="1" applyAlignment="1">
      <alignment horizontal="center" vertical="center" wrapText="1"/>
    </xf>
    <xf numFmtId="0" fontId="2" fillId="0" borderId="0" xfId="1" applyFont="1" applyAlignment="1">
      <alignment horizontal="center" vertical="center"/>
    </xf>
    <xf numFmtId="0" fontId="2" fillId="0" borderId="0" xfId="0" applyFont="1" applyAlignment="1">
      <alignment horizontal="center" vertical="center"/>
    </xf>
    <xf numFmtId="49" fontId="3" fillId="0" borderId="0" xfId="1" applyNumberFormat="1" applyFont="1" applyAlignment="1">
      <alignment horizontal="center" vertical="center"/>
    </xf>
    <xf numFmtId="49" fontId="2" fillId="0" borderId="0" xfId="1" applyNumberFormat="1" applyFont="1" applyAlignment="1">
      <alignment horizontal="center" vertical="center"/>
    </xf>
    <xf numFmtId="49" fontId="2" fillId="0" borderId="0" xfId="1" applyNumberFormat="1" applyFont="1" applyAlignment="1">
      <alignment vertical="top"/>
    </xf>
    <xf numFmtId="44" fontId="3" fillId="0" borderId="0" xfId="1" applyNumberFormat="1" applyFont="1" applyAlignment="1">
      <alignment horizontal="center" vertical="center"/>
    </xf>
    <xf numFmtId="0" fontId="2" fillId="0" borderId="0" xfId="1" applyFont="1" applyAlignment="1">
      <alignment horizontal="center" vertical="top"/>
    </xf>
    <xf numFmtId="49" fontId="2" fillId="0" borderId="0" xfId="1" applyNumberFormat="1" applyFont="1" applyAlignment="1">
      <alignment horizontal="center" vertical="top" wrapText="1"/>
    </xf>
  </cellXfs>
  <cellStyles count="3">
    <cellStyle name="Normale" xfId="0" builtinId="0"/>
    <cellStyle name="Normale 2" xfId="1" xr:uid="{13A3F725-3B68-4CE4-8A52-D86DF5F0A64D}"/>
    <cellStyle name="Valuta 2" xfId="2" xr:uid="{D84204A9-884D-482D-A73E-2C25BEE91726}"/>
  </cellStyles>
  <dxfs count="2">
    <dxf>
      <fill>
        <patternFill>
          <bgColor theme="9" tint="0.79998168889431442"/>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8D2A-AB46-4C5D-81AE-3915A638C9D1}">
  <sheetPr filterMode="1">
    <pageSetUpPr fitToPage="1"/>
  </sheetPr>
  <dimension ref="A1:XFC337"/>
  <sheetViews>
    <sheetView tabSelected="1" view="pageBreakPreview" zoomScale="10" zoomScaleNormal="50" zoomScaleSheetLayoutView="10" workbookViewId="0">
      <pane ySplit="1" topLeftCell="A2" activePane="bottomLeft" state="frozen"/>
      <selection activeCell="B1" sqref="B1"/>
      <selection pane="bottomLeft" activeCell="A2" sqref="A2"/>
    </sheetView>
  </sheetViews>
  <sheetFormatPr defaultColWidth="0" defaultRowHeight="17.399999999999999" x14ac:dyDescent="0.3"/>
  <cols>
    <col min="1" max="1" width="29.77734375" style="6" customWidth="1"/>
    <col min="2" max="2" width="25.6640625" style="4" customWidth="1"/>
    <col min="3" max="3" width="32" style="4" bestFit="1" customWidth="1"/>
    <col min="4" max="4" width="19.109375" style="4" customWidth="1"/>
    <col min="5" max="5" width="34.5546875" style="4" customWidth="1"/>
    <col min="6" max="6" width="26.21875" style="8" customWidth="1"/>
    <col min="7" max="7" width="27.6640625" style="8" customWidth="1"/>
    <col min="8" max="8" width="29.109375" style="8" customWidth="1"/>
    <col min="9" max="9" width="28.109375" style="8" customWidth="1"/>
    <col min="10" max="10" width="23.6640625" style="7" customWidth="1"/>
    <col min="11" max="11" width="24.77734375" style="6" customWidth="1"/>
    <col min="12" max="12" width="26.6640625" style="6" customWidth="1"/>
    <col min="13" max="13" width="23.6640625" style="4" customWidth="1"/>
    <col min="14" max="14" width="44.5546875" style="4" customWidth="1"/>
    <col min="15" max="15" width="34.21875" style="4" customWidth="1"/>
    <col min="16" max="16" width="44.5546875" style="4" customWidth="1"/>
    <col min="17" max="17" width="46.33203125" style="4" customWidth="1"/>
    <col min="18" max="18" width="23.6640625" style="4" customWidth="1"/>
    <col min="19" max="19" width="28.5546875" style="4" customWidth="1"/>
    <col min="20" max="20" width="43" style="5" customWidth="1"/>
    <col min="21" max="21" width="36.77734375" style="5" customWidth="1"/>
    <col min="22" max="22" width="90" style="4" customWidth="1"/>
    <col min="23" max="23" width="109.109375" style="3" customWidth="1"/>
    <col min="24" max="24" width="109.109375" style="2" customWidth="1"/>
    <col min="25" max="25" width="33.77734375" style="2" customWidth="1"/>
    <col min="26" max="28" width="8.77734375" style="1" hidden="1" customWidth="1"/>
    <col min="29" max="32" width="0" style="1" hidden="1" customWidth="1"/>
    <col min="33" max="33" width="8.77734375" style="1" hidden="1" customWidth="1"/>
    <col min="34" max="38" width="0" style="1" hidden="1" customWidth="1"/>
    <col min="39" max="16383" width="8.77734375" style="1" hidden="1"/>
    <col min="16384" max="16384" width="0" style="1" hidden="1"/>
  </cols>
  <sheetData>
    <row r="1" spans="1:25" ht="59.4" x14ac:dyDescent="0.3">
      <c r="A1" s="18" t="s">
        <v>1957</v>
      </c>
      <c r="B1" s="18" t="s">
        <v>1956</v>
      </c>
      <c r="C1" s="18" t="s">
        <v>1955</v>
      </c>
      <c r="D1" s="18" t="s">
        <v>1954</v>
      </c>
      <c r="E1" s="18" t="s">
        <v>1953</v>
      </c>
      <c r="F1" s="19" t="s">
        <v>1952</v>
      </c>
      <c r="G1" s="19" t="s">
        <v>1951</v>
      </c>
      <c r="H1" s="19" t="s">
        <v>1950</v>
      </c>
      <c r="I1" s="19" t="s">
        <v>1949</v>
      </c>
      <c r="J1" s="19" t="s">
        <v>1948</v>
      </c>
      <c r="K1" s="19" t="s">
        <v>1947</v>
      </c>
      <c r="L1" s="19" t="s">
        <v>1946</v>
      </c>
      <c r="M1" s="19" t="s">
        <v>1945</v>
      </c>
      <c r="N1" s="18" t="s">
        <v>1944</v>
      </c>
      <c r="O1" s="18" t="s">
        <v>1943</v>
      </c>
      <c r="P1" s="18" t="s">
        <v>1942</v>
      </c>
      <c r="Q1" s="18" t="s">
        <v>1941</v>
      </c>
      <c r="R1" s="18" t="s">
        <v>1940</v>
      </c>
      <c r="S1" s="18" t="s">
        <v>1939</v>
      </c>
      <c r="T1" s="18" t="s">
        <v>1938</v>
      </c>
      <c r="U1" s="18" t="s">
        <v>1937</v>
      </c>
      <c r="V1" s="18" t="s">
        <v>1936</v>
      </c>
      <c r="W1" s="18" t="s">
        <v>1935</v>
      </c>
      <c r="X1" s="18" t="s">
        <v>1934</v>
      </c>
      <c r="Y1" s="18" t="s">
        <v>1933</v>
      </c>
    </row>
    <row r="2" spans="1:25" ht="34.799999999999997" x14ac:dyDescent="0.3">
      <c r="A2" s="17" t="s">
        <v>1932</v>
      </c>
      <c r="B2" s="10" t="s">
        <v>155</v>
      </c>
      <c r="C2" s="10" t="s">
        <v>146</v>
      </c>
      <c r="D2" s="10" t="s">
        <v>13</v>
      </c>
      <c r="E2" s="12" t="s">
        <v>67</v>
      </c>
      <c r="F2" s="16">
        <v>200000</v>
      </c>
      <c r="G2" s="15">
        <v>0</v>
      </c>
      <c r="H2" s="15">
        <v>0</v>
      </c>
      <c r="I2" s="15">
        <v>0</v>
      </c>
      <c r="J2" s="15">
        <v>0</v>
      </c>
      <c r="K2" s="16">
        <v>200000</v>
      </c>
      <c r="L2" s="16">
        <v>135000</v>
      </c>
      <c r="M2" s="14" t="s">
        <v>11</v>
      </c>
      <c r="N2" s="13" t="s">
        <v>656</v>
      </c>
      <c r="O2" s="12" t="s">
        <v>10</v>
      </c>
      <c r="P2" s="12" t="s">
        <v>656</v>
      </c>
      <c r="Q2" s="10" t="s">
        <v>646</v>
      </c>
      <c r="R2" s="10" t="s">
        <v>655</v>
      </c>
      <c r="S2" s="10" t="s">
        <v>160</v>
      </c>
      <c r="T2" s="12" t="s">
        <v>738</v>
      </c>
      <c r="U2" s="12" t="s">
        <v>74</v>
      </c>
      <c r="V2" s="12" t="s">
        <v>299</v>
      </c>
      <c r="W2" s="11" t="s">
        <v>1931</v>
      </c>
      <c r="X2" s="11" t="s">
        <v>1930</v>
      </c>
      <c r="Y2" s="10" t="s">
        <v>1929</v>
      </c>
    </row>
    <row r="3" spans="1:25" ht="52.2" x14ac:dyDescent="0.3">
      <c r="A3" s="17" t="s">
        <v>1928</v>
      </c>
      <c r="B3" s="10" t="s">
        <v>155</v>
      </c>
      <c r="C3" s="10" t="s">
        <v>146</v>
      </c>
      <c r="D3" s="10" t="s">
        <v>13</v>
      </c>
      <c r="E3" s="12" t="s">
        <v>67</v>
      </c>
      <c r="F3" s="16">
        <v>1200000</v>
      </c>
      <c r="G3" s="15">
        <v>0</v>
      </c>
      <c r="H3" s="15">
        <v>0</v>
      </c>
      <c r="I3" s="15">
        <v>0</v>
      </c>
      <c r="J3" s="15">
        <v>0</v>
      </c>
      <c r="K3" s="16">
        <v>1200000</v>
      </c>
      <c r="L3" s="16">
        <v>790000</v>
      </c>
      <c r="M3" s="14" t="s">
        <v>145</v>
      </c>
      <c r="N3" s="13" t="s">
        <v>1472</v>
      </c>
      <c r="O3" s="12" t="s">
        <v>10</v>
      </c>
      <c r="P3" s="12" t="s">
        <v>1472</v>
      </c>
      <c r="Q3" s="10" t="s">
        <v>152</v>
      </c>
      <c r="R3" s="10" t="s">
        <v>1231</v>
      </c>
      <c r="S3" s="10" t="s">
        <v>1927</v>
      </c>
      <c r="T3" s="12" t="s">
        <v>1926</v>
      </c>
      <c r="U3" s="12" t="s">
        <v>74</v>
      </c>
      <c r="V3" s="12" t="s">
        <v>299</v>
      </c>
      <c r="W3" s="11" t="s">
        <v>1921</v>
      </c>
      <c r="X3" s="11" t="s">
        <v>1920</v>
      </c>
      <c r="Y3" s="10" t="s">
        <v>1925</v>
      </c>
    </row>
    <row r="4" spans="1:25" ht="69.599999999999994" x14ac:dyDescent="0.3">
      <c r="A4" s="17" t="s">
        <v>1924</v>
      </c>
      <c r="B4" s="10" t="s">
        <v>155</v>
      </c>
      <c r="C4" s="10" t="s">
        <v>146</v>
      </c>
      <c r="D4" s="10" t="s">
        <v>13</v>
      </c>
      <c r="E4" s="12" t="s">
        <v>67</v>
      </c>
      <c r="F4" s="16">
        <v>350000</v>
      </c>
      <c r="G4" s="15">
        <v>0</v>
      </c>
      <c r="H4" s="15">
        <v>0</v>
      </c>
      <c r="I4" s="15">
        <v>0</v>
      </c>
      <c r="J4" s="15">
        <v>0</v>
      </c>
      <c r="K4" s="16">
        <v>350000</v>
      </c>
      <c r="L4" s="16">
        <v>230000</v>
      </c>
      <c r="M4" s="14" t="s">
        <v>145</v>
      </c>
      <c r="N4" s="13" t="s">
        <v>1472</v>
      </c>
      <c r="O4" s="12" t="s">
        <v>10</v>
      </c>
      <c r="P4" s="12" t="s">
        <v>1472</v>
      </c>
      <c r="Q4" s="10" t="s">
        <v>152</v>
      </c>
      <c r="R4" s="10" t="s">
        <v>1231</v>
      </c>
      <c r="S4" s="10" t="s">
        <v>1923</v>
      </c>
      <c r="T4" s="12" t="s">
        <v>1922</v>
      </c>
      <c r="U4" s="12" t="s">
        <v>74</v>
      </c>
      <c r="V4" s="12" t="s">
        <v>299</v>
      </c>
      <c r="W4" s="11" t="s">
        <v>1921</v>
      </c>
      <c r="X4" s="11" t="s">
        <v>1920</v>
      </c>
      <c r="Y4" s="10" t="s">
        <v>1919</v>
      </c>
    </row>
    <row r="5" spans="1:25" ht="34.799999999999997" x14ac:dyDescent="0.3">
      <c r="A5" s="17" t="s">
        <v>1918</v>
      </c>
      <c r="B5" s="10" t="s">
        <v>155</v>
      </c>
      <c r="C5" s="10" t="s">
        <v>146</v>
      </c>
      <c r="D5" s="10" t="s">
        <v>13</v>
      </c>
      <c r="E5" s="12" t="s">
        <v>67</v>
      </c>
      <c r="F5" s="16">
        <v>820000</v>
      </c>
      <c r="G5" s="15">
        <v>0</v>
      </c>
      <c r="H5" s="15">
        <v>0</v>
      </c>
      <c r="I5" s="15">
        <v>0</v>
      </c>
      <c r="J5" s="15">
        <v>0</v>
      </c>
      <c r="K5" s="16">
        <v>820000</v>
      </c>
      <c r="L5" s="16">
        <v>535000</v>
      </c>
      <c r="M5" s="14" t="s">
        <v>145</v>
      </c>
      <c r="N5" s="13" t="s">
        <v>1715</v>
      </c>
      <c r="O5" s="12" t="s">
        <v>66</v>
      </c>
      <c r="P5" s="12" t="s">
        <v>1715</v>
      </c>
      <c r="Q5" s="10" t="s">
        <v>646</v>
      </c>
      <c r="R5" s="10" t="s">
        <v>1917</v>
      </c>
      <c r="S5" s="10" t="s">
        <v>1916</v>
      </c>
      <c r="T5" s="12" t="s">
        <v>1915</v>
      </c>
      <c r="U5" s="12" t="s">
        <v>74</v>
      </c>
      <c r="V5" s="12" t="s">
        <v>738</v>
      </c>
      <c r="W5" s="11" t="s">
        <v>1902</v>
      </c>
      <c r="X5" s="11" t="s">
        <v>1901</v>
      </c>
      <c r="Y5" s="10" t="s">
        <v>1914</v>
      </c>
    </row>
    <row r="6" spans="1:25" ht="34.799999999999997" x14ac:dyDescent="0.3">
      <c r="A6" s="17" t="s">
        <v>1913</v>
      </c>
      <c r="B6" s="10" t="s">
        <v>155</v>
      </c>
      <c r="C6" s="10" t="s">
        <v>146</v>
      </c>
      <c r="D6" s="10" t="s">
        <v>13</v>
      </c>
      <c r="E6" s="12" t="s">
        <v>67</v>
      </c>
      <c r="F6" s="16">
        <v>430000</v>
      </c>
      <c r="G6" s="15">
        <v>0</v>
      </c>
      <c r="H6" s="15">
        <v>0</v>
      </c>
      <c r="I6" s="15">
        <v>0</v>
      </c>
      <c r="J6" s="15">
        <v>0</v>
      </c>
      <c r="K6" s="16">
        <v>430000</v>
      </c>
      <c r="L6" s="16">
        <v>280000</v>
      </c>
      <c r="M6" s="14" t="s">
        <v>145</v>
      </c>
      <c r="N6" s="13" t="s">
        <v>1715</v>
      </c>
      <c r="O6" s="12" t="s">
        <v>66</v>
      </c>
      <c r="P6" s="12" t="s">
        <v>1715</v>
      </c>
      <c r="Q6" s="10" t="s">
        <v>152</v>
      </c>
      <c r="R6" s="10" t="s">
        <v>151</v>
      </c>
      <c r="S6" s="10" t="s">
        <v>1912</v>
      </c>
      <c r="T6" s="12" t="s">
        <v>1911</v>
      </c>
      <c r="U6" s="12" t="s">
        <v>4</v>
      </c>
      <c r="V6" s="12" t="s">
        <v>738</v>
      </c>
      <c r="W6" s="11" t="s">
        <v>1902</v>
      </c>
      <c r="X6" s="11" t="s">
        <v>1901</v>
      </c>
      <c r="Y6" s="10" t="s">
        <v>1910</v>
      </c>
    </row>
    <row r="7" spans="1:25" ht="34.799999999999997" x14ac:dyDescent="0.3">
      <c r="A7" s="17" t="s">
        <v>1909</v>
      </c>
      <c r="B7" s="10" t="s">
        <v>155</v>
      </c>
      <c r="C7" s="10" t="s">
        <v>146</v>
      </c>
      <c r="D7" s="10" t="s">
        <v>13</v>
      </c>
      <c r="E7" s="12" t="s">
        <v>67</v>
      </c>
      <c r="F7" s="16">
        <v>570000</v>
      </c>
      <c r="G7" s="15">
        <v>0</v>
      </c>
      <c r="H7" s="15">
        <v>0</v>
      </c>
      <c r="I7" s="15">
        <v>0</v>
      </c>
      <c r="J7" s="15">
        <v>0</v>
      </c>
      <c r="K7" s="16">
        <v>570000</v>
      </c>
      <c r="L7" s="16">
        <v>370000</v>
      </c>
      <c r="M7" s="14" t="s">
        <v>145</v>
      </c>
      <c r="N7" s="13" t="s">
        <v>1715</v>
      </c>
      <c r="O7" s="12" t="s">
        <v>66</v>
      </c>
      <c r="P7" s="12" t="s">
        <v>1715</v>
      </c>
      <c r="Q7" s="10" t="s">
        <v>152</v>
      </c>
      <c r="R7" s="10" t="s">
        <v>151</v>
      </c>
      <c r="S7" s="10" t="s">
        <v>1908</v>
      </c>
      <c r="T7" s="12" t="s">
        <v>1907</v>
      </c>
      <c r="U7" s="12" t="s">
        <v>4</v>
      </c>
      <c r="V7" s="12" t="s">
        <v>738</v>
      </c>
      <c r="W7" s="11" t="s">
        <v>1902</v>
      </c>
      <c r="X7" s="11" t="s">
        <v>1901</v>
      </c>
      <c r="Y7" s="10" t="s">
        <v>1906</v>
      </c>
    </row>
    <row r="8" spans="1:25" ht="34.799999999999997" x14ac:dyDescent="0.3">
      <c r="A8" s="17" t="s">
        <v>1905</v>
      </c>
      <c r="B8" s="10" t="s">
        <v>155</v>
      </c>
      <c r="C8" s="10" t="s">
        <v>146</v>
      </c>
      <c r="D8" s="10" t="s">
        <v>13</v>
      </c>
      <c r="E8" s="12" t="s">
        <v>67</v>
      </c>
      <c r="F8" s="16">
        <v>420000</v>
      </c>
      <c r="G8" s="15">
        <v>0</v>
      </c>
      <c r="H8" s="15">
        <v>0</v>
      </c>
      <c r="I8" s="15">
        <v>0</v>
      </c>
      <c r="J8" s="15">
        <v>0</v>
      </c>
      <c r="K8" s="16">
        <v>420000</v>
      </c>
      <c r="L8" s="16">
        <v>275000</v>
      </c>
      <c r="M8" s="14" t="s">
        <v>145</v>
      </c>
      <c r="N8" s="13" t="s">
        <v>1715</v>
      </c>
      <c r="O8" s="12" t="s">
        <v>66</v>
      </c>
      <c r="P8" s="12" t="s">
        <v>1715</v>
      </c>
      <c r="Q8" s="10" t="s">
        <v>152</v>
      </c>
      <c r="R8" s="10" t="s">
        <v>151</v>
      </c>
      <c r="S8" s="10" t="s">
        <v>1904</v>
      </c>
      <c r="T8" s="12" t="s">
        <v>1903</v>
      </c>
      <c r="U8" s="12" t="s">
        <v>4</v>
      </c>
      <c r="V8" s="12" t="s">
        <v>738</v>
      </c>
      <c r="W8" s="11" t="s">
        <v>1902</v>
      </c>
      <c r="X8" s="11" t="s">
        <v>1901</v>
      </c>
      <c r="Y8" s="10" t="s">
        <v>1900</v>
      </c>
    </row>
    <row r="9" spans="1:25" ht="34.799999999999997" x14ac:dyDescent="0.3">
      <c r="A9" s="17" t="s">
        <v>1899</v>
      </c>
      <c r="B9" s="10" t="s">
        <v>155</v>
      </c>
      <c r="C9" s="10" t="s">
        <v>146</v>
      </c>
      <c r="D9" s="10" t="s">
        <v>13</v>
      </c>
      <c r="E9" s="12" t="s">
        <v>67</v>
      </c>
      <c r="F9" s="16">
        <v>200000</v>
      </c>
      <c r="G9" s="15">
        <v>0</v>
      </c>
      <c r="H9" s="15">
        <v>0</v>
      </c>
      <c r="I9" s="15">
        <v>0</v>
      </c>
      <c r="J9" s="15">
        <v>0</v>
      </c>
      <c r="K9" s="16">
        <v>200000</v>
      </c>
      <c r="L9" s="16">
        <v>130000</v>
      </c>
      <c r="M9" s="14" t="s">
        <v>145</v>
      </c>
      <c r="N9" s="13" t="s">
        <v>907</v>
      </c>
      <c r="O9" s="12" t="s">
        <v>10</v>
      </c>
      <c r="P9" s="12" t="s">
        <v>907</v>
      </c>
      <c r="Q9" s="10" t="s">
        <v>152</v>
      </c>
      <c r="R9" s="10" t="s">
        <v>906</v>
      </c>
      <c r="S9" s="10" t="s">
        <v>1898</v>
      </c>
      <c r="T9" s="12" t="s">
        <v>1892</v>
      </c>
      <c r="U9" s="12" t="s">
        <v>74</v>
      </c>
      <c r="V9" s="12" t="s">
        <v>299</v>
      </c>
      <c r="W9" s="11" t="s">
        <v>1897</v>
      </c>
      <c r="X9" s="11" t="s">
        <v>1896</v>
      </c>
      <c r="Y9" s="10" t="s">
        <v>1895</v>
      </c>
    </row>
    <row r="10" spans="1:25" ht="52.2" x14ac:dyDescent="0.3">
      <c r="A10" s="17" t="s">
        <v>1894</v>
      </c>
      <c r="B10" s="10" t="s">
        <v>155</v>
      </c>
      <c r="C10" s="10" t="s">
        <v>146</v>
      </c>
      <c r="D10" s="10" t="s">
        <v>13</v>
      </c>
      <c r="E10" s="12" t="s">
        <v>67</v>
      </c>
      <c r="F10" s="16">
        <v>400000</v>
      </c>
      <c r="G10" s="15">
        <v>0</v>
      </c>
      <c r="H10" s="15">
        <v>0</v>
      </c>
      <c r="I10" s="15">
        <v>0</v>
      </c>
      <c r="J10" s="15">
        <v>0</v>
      </c>
      <c r="K10" s="16">
        <v>400000</v>
      </c>
      <c r="L10" s="16">
        <v>300000</v>
      </c>
      <c r="M10" s="10" t="s">
        <v>11</v>
      </c>
      <c r="N10" s="13" t="s">
        <v>907</v>
      </c>
      <c r="O10" s="12" t="s">
        <v>10</v>
      </c>
      <c r="P10" s="12" t="s">
        <v>907</v>
      </c>
      <c r="Q10" s="10" t="s">
        <v>152</v>
      </c>
      <c r="R10" s="10" t="s">
        <v>906</v>
      </c>
      <c r="S10" s="10" t="s">
        <v>1893</v>
      </c>
      <c r="T10" s="12" t="s">
        <v>1892</v>
      </c>
      <c r="U10" s="12" t="s">
        <v>74</v>
      </c>
      <c r="V10" s="12" t="s">
        <v>299</v>
      </c>
      <c r="W10" s="11" t="s">
        <v>1891</v>
      </c>
      <c r="X10" s="11" t="s">
        <v>1890</v>
      </c>
      <c r="Y10" s="10" t="s">
        <v>1889</v>
      </c>
    </row>
    <row r="11" spans="1:25" ht="208.8" x14ac:dyDescent="0.3">
      <c r="A11" s="17" t="s">
        <v>1888</v>
      </c>
      <c r="B11" s="10" t="s">
        <v>155</v>
      </c>
      <c r="C11" s="10" t="s">
        <v>146</v>
      </c>
      <c r="D11" s="10" t="s">
        <v>13</v>
      </c>
      <c r="E11" s="12" t="s">
        <v>67</v>
      </c>
      <c r="F11" s="16">
        <v>1650000</v>
      </c>
      <c r="G11" s="15">
        <v>0</v>
      </c>
      <c r="H11" s="15">
        <v>0</v>
      </c>
      <c r="I11" s="15">
        <v>0</v>
      </c>
      <c r="J11" s="15">
        <v>0</v>
      </c>
      <c r="K11" s="16">
        <v>1650000</v>
      </c>
      <c r="L11" s="16">
        <v>1085000</v>
      </c>
      <c r="M11" s="14" t="s">
        <v>145</v>
      </c>
      <c r="N11" s="13" t="s">
        <v>1887</v>
      </c>
      <c r="O11" s="12" t="s">
        <v>299</v>
      </c>
      <c r="P11" s="12" t="s">
        <v>1887</v>
      </c>
      <c r="Q11" s="10" t="s">
        <v>152</v>
      </c>
      <c r="R11" s="10" t="s">
        <v>1846</v>
      </c>
      <c r="S11" s="10" t="s">
        <v>1886</v>
      </c>
      <c r="T11" s="12" t="s">
        <v>1885</v>
      </c>
      <c r="U11" s="12" t="s">
        <v>4</v>
      </c>
      <c r="V11" s="12" t="s">
        <v>299</v>
      </c>
      <c r="W11" s="11" t="s">
        <v>1884</v>
      </c>
      <c r="X11" s="11" t="s">
        <v>1883</v>
      </c>
      <c r="Y11" s="10" t="s">
        <v>1882</v>
      </c>
    </row>
    <row r="12" spans="1:25" ht="34.799999999999997" x14ac:dyDescent="0.3">
      <c r="A12" s="17" t="s">
        <v>1881</v>
      </c>
      <c r="B12" s="10" t="s">
        <v>155</v>
      </c>
      <c r="C12" s="10" t="s">
        <v>146</v>
      </c>
      <c r="D12" s="10" t="s">
        <v>13</v>
      </c>
      <c r="E12" s="12" t="s">
        <v>67</v>
      </c>
      <c r="F12" s="16">
        <v>340000</v>
      </c>
      <c r="G12" s="15">
        <v>0</v>
      </c>
      <c r="H12" s="15">
        <v>0</v>
      </c>
      <c r="I12" s="15">
        <v>0</v>
      </c>
      <c r="J12" s="15">
        <v>0</v>
      </c>
      <c r="K12" s="16">
        <v>340000</v>
      </c>
      <c r="L12" s="16">
        <v>230000</v>
      </c>
      <c r="M12" s="14" t="s">
        <v>11</v>
      </c>
      <c r="N12" s="13" t="s">
        <v>1875</v>
      </c>
      <c r="O12" s="12" t="s">
        <v>66</v>
      </c>
      <c r="P12" s="12" t="s">
        <v>1875</v>
      </c>
      <c r="Q12" s="10" t="s">
        <v>575</v>
      </c>
      <c r="R12" s="10" t="s">
        <v>637</v>
      </c>
      <c r="S12" s="10" t="s">
        <v>1880</v>
      </c>
      <c r="T12" s="12" t="s">
        <v>1879</v>
      </c>
      <c r="U12" s="12" t="s">
        <v>74</v>
      </c>
      <c r="V12" s="12" t="s">
        <v>299</v>
      </c>
      <c r="W12" s="11" t="s">
        <v>1404</v>
      </c>
      <c r="X12" s="11" t="s">
        <v>1878</v>
      </c>
      <c r="Y12" s="10" t="s">
        <v>1877</v>
      </c>
    </row>
    <row r="13" spans="1:25" ht="34.799999999999997" x14ac:dyDescent="0.3">
      <c r="A13" s="17" t="s">
        <v>1876</v>
      </c>
      <c r="B13" s="10" t="s">
        <v>155</v>
      </c>
      <c r="C13" s="10" t="s">
        <v>146</v>
      </c>
      <c r="D13" s="10" t="s">
        <v>13</v>
      </c>
      <c r="E13" s="12" t="s">
        <v>67</v>
      </c>
      <c r="F13" s="16">
        <v>175000</v>
      </c>
      <c r="G13" s="15">
        <v>0</v>
      </c>
      <c r="H13" s="15">
        <v>0</v>
      </c>
      <c r="I13" s="15">
        <v>0</v>
      </c>
      <c r="J13" s="15">
        <v>0</v>
      </c>
      <c r="K13" s="16">
        <v>175000</v>
      </c>
      <c r="L13" s="16">
        <v>115000</v>
      </c>
      <c r="M13" s="14" t="s">
        <v>145</v>
      </c>
      <c r="N13" s="13" t="s">
        <v>1875</v>
      </c>
      <c r="O13" s="12" t="s">
        <v>66</v>
      </c>
      <c r="P13" s="12" t="s">
        <v>1875</v>
      </c>
      <c r="Q13" s="10" t="s">
        <v>575</v>
      </c>
      <c r="R13" s="10" t="s">
        <v>1442</v>
      </c>
      <c r="S13" s="10" t="s">
        <v>1874</v>
      </c>
      <c r="T13" s="12" t="s">
        <v>1873</v>
      </c>
      <c r="U13" s="12" t="s">
        <v>74</v>
      </c>
      <c r="V13" s="12" t="s">
        <v>299</v>
      </c>
      <c r="W13" s="11" t="s">
        <v>74</v>
      </c>
      <c r="X13" s="11" t="s">
        <v>1872</v>
      </c>
      <c r="Y13" s="10" t="s">
        <v>1871</v>
      </c>
    </row>
    <row r="14" spans="1:25" ht="52.2" x14ac:dyDescent="0.3">
      <c r="A14" s="17" t="s">
        <v>1870</v>
      </c>
      <c r="B14" s="10" t="s">
        <v>155</v>
      </c>
      <c r="C14" s="10" t="s">
        <v>146</v>
      </c>
      <c r="D14" s="10" t="s">
        <v>13</v>
      </c>
      <c r="E14" s="12" t="s">
        <v>67</v>
      </c>
      <c r="F14" s="16">
        <v>195488</v>
      </c>
      <c r="G14" s="15">
        <v>0</v>
      </c>
      <c r="H14" s="15">
        <v>0</v>
      </c>
      <c r="I14" s="15">
        <v>0</v>
      </c>
      <c r="J14" s="15">
        <v>0</v>
      </c>
      <c r="K14" s="16">
        <v>195488</v>
      </c>
      <c r="L14" s="16">
        <v>125000</v>
      </c>
      <c r="M14" s="14" t="s">
        <v>145</v>
      </c>
      <c r="N14" s="13" t="s">
        <v>1003</v>
      </c>
      <c r="O14" s="12" t="s">
        <v>10</v>
      </c>
      <c r="P14" s="12" t="s">
        <v>1003</v>
      </c>
      <c r="Q14" s="10" t="s">
        <v>165</v>
      </c>
      <c r="R14" s="10" t="s">
        <v>1002</v>
      </c>
      <c r="S14" s="10" t="s">
        <v>1002</v>
      </c>
      <c r="T14" s="12" t="s">
        <v>1869</v>
      </c>
      <c r="U14" s="12" t="s">
        <v>1826</v>
      </c>
      <c r="V14" s="12" t="s">
        <v>299</v>
      </c>
      <c r="W14" s="11" t="s">
        <v>1868</v>
      </c>
      <c r="X14" s="11" t="s">
        <v>1867</v>
      </c>
      <c r="Y14" s="10" t="s">
        <v>1866</v>
      </c>
    </row>
    <row r="15" spans="1:25" ht="34.799999999999997" x14ac:dyDescent="0.3">
      <c r="A15" s="17" t="s">
        <v>1865</v>
      </c>
      <c r="B15" s="10" t="s">
        <v>155</v>
      </c>
      <c r="C15" s="10" t="s">
        <v>146</v>
      </c>
      <c r="D15" s="10" t="s">
        <v>13</v>
      </c>
      <c r="E15" s="12" t="s">
        <v>67</v>
      </c>
      <c r="F15" s="16">
        <v>353127</v>
      </c>
      <c r="G15" s="15">
        <v>0</v>
      </c>
      <c r="H15" s="15">
        <v>0</v>
      </c>
      <c r="I15" s="15">
        <v>0</v>
      </c>
      <c r="J15" s="15">
        <v>0</v>
      </c>
      <c r="K15" s="16">
        <v>353127</v>
      </c>
      <c r="L15" s="16">
        <v>230000</v>
      </c>
      <c r="M15" s="14" t="s">
        <v>145</v>
      </c>
      <c r="N15" s="13" t="s">
        <v>1003</v>
      </c>
      <c r="O15" s="12" t="s">
        <v>10</v>
      </c>
      <c r="P15" s="12" t="s">
        <v>1003</v>
      </c>
      <c r="Q15" s="10" t="s">
        <v>165</v>
      </c>
      <c r="R15" s="10" t="s">
        <v>1002</v>
      </c>
      <c r="S15" s="10" t="s">
        <v>1002</v>
      </c>
      <c r="T15" s="12" t="s">
        <v>1864</v>
      </c>
      <c r="U15" s="12" t="s">
        <v>1826</v>
      </c>
      <c r="V15" s="12" t="s">
        <v>299</v>
      </c>
      <c r="W15" s="11" t="s">
        <v>1863</v>
      </c>
      <c r="X15" s="11" t="s">
        <v>1862</v>
      </c>
      <c r="Y15" s="10" t="s">
        <v>1861</v>
      </c>
    </row>
    <row r="16" spans="1:25" ht="34.799999999999997" x14ac:dyDescent="0.3">
      <c r="A16" s="17" t="s">
        <v>1860</v>
      </c>
      <c r="B16" s="10" t="s">
        <v>155</v>
      </c>
      <c r="C16" s="10" t="s">
        <v>146</v>
      </c>
      <c r="D16" s="10" t="s">
        <v>13</v>
      </c>
      <c r="E16" s="12" t="s">
        <v>67</v>
      </c>
      <c r="F16" s="16">
        <v>150000</v>
      </c>
      <c r="G16" s="15">
        <v>0</v>
      </c>
      <c r="H16" s="15">
        <v>0</v>
      </c>
      <c r="I16" s="15">
        <v>0</v>
      </c>
      <c r="J16" s="15">
        <v>0</v>
      </c>
      <c r="K16" s="16">
        <v>150000</v>
      </c>
      <c r="L16" s="16">
        <v>95000</v>
      </c>
      <c r="M16" s="14" t="s">
        <v>145</v>
      </c>
      <c r="N16" s="13" t="s">
        <v>1829</v>
      </c>
      <c r="O16" s="12" t="s">
        <v>66</v>
      </c>
      <c r="P16" s="12" t="s">
        <v>1829</v>
      </c>
      <c r="Q16" s="10" t="s">
        <v>152</v>
      </c>
      <c r="R16" s="10" t="s">
        <v>173</v>
      </c>
      <c r="S16" s="10" t="s">
        <v>1859</v>
      </c>
      <c r="T16" s="12" t="s">
        <v>1858</v>
      </c>
      <c r="U16" s="12" t="s">
        <v>1826</v>
      </c>
      <c r="V16" s="12" t="s">
        <v>299</v>
      </c>
      <c r="W16" s="11" t="s">
        <v>1857</v>
      </c>
      <c r="X16" s="11" t="s">
        <v>1856</v>
      </c>
      <c r="Y16" s="10" t="s">
        <v>1855</v>
      </c>
    </row>
    <row r="17" spans="1:25" ht="87" x14ac:dyDescent="0.3">
      <c r="A17" s="17" t="s">
        <v>1854</v>
      </c>
      <c r="B17" s="10" t="s">
        <v>155</v>
      </c>
      <c r="C17" s="10" t="s">
        <v>146</v>
      </c>
      <c r="D17" s="10" t="s">
        <v>13</v>
      </c>
      <c r="E17" s="12" t="s">
        <v>67</v>
      </c>
      <c r="F17" s="16">
        <v>250000</v>
      </c>
      <c r="G17" s="15">
        <v>0</v>
      </c>
      <c r="H17" s="15">
        <v>0</v>
      </c>
      <c r="I17" s="15">
        <v>0</v>
      </c>
      <c r="J17" s="15">
        <v>0</v>
      </c>
      <c r="K17" s="16">
        <v>250000</v>
      </c>
      <c r="L17" s="16">
        <v>160000</v>
      </c>
      <c r="M17" s="14" t="s">
        <v>145</v>
      </c>
      <c r="N17" s="13" t="s">
        <v>1829</v>
      </c>
      <c r="O17" s="12" t="s">
        <v>66</v>
      </c>
      <c r="P17" s="12" t="s">
        <v>1829</v>
      </c>
      <c r="Q17" s="10" t="s">
        <v>152</v>
      </c>
      <c r="R17" s="10" t="s">
        <v>1853</v>
      </c>
      <c r="S17" s="10" t="s">
        <v>1852</v>
      </c>
      <c r="T17" s="12" t="s">
        <v>1851</v>
      </c>
      <c r="U17" s="12" t="s">
        <v>1826</v>
      </c>
      <c r="V17" s="12" t="s">
        <v>299</v>
      </c>
      <c r="W17" s="11" t="s">
        <v>1850</v>
      </c>
      <c r="X17" s="11" t="s">
        <v>1849</v>
      </c>
      <c r="Y17" s="10" t="s">
        <v>1848</v>
      </c>
    </row>
    <row r="18" spans="1:25" ht="34.799999999999997" x14ac:dyDescent="0.3">
      <c r="A18" s="17" t="s">
        <v>1847</v>
      </c>
      <c r="B18" s="10" t="s">
        <v>155</v>
      </c>
      <c r="C18" s="10" t="s">
        <v>146</v>
      </c>
      <c r="D18" s="10" t="s">
        <v>13</v>
      </c>
      <c r="E18" s="12" t="s">
        <v>67</v>
      </c>
      <c r="F18" s="16">
        <v>430000</v>
      </c>
      <c r="G18" s="15">
        <v>0</v>
      </c>
      <c r="H18" s="15">
        <v>0</v>
      </c>
      <c r="I18" s="15">
        <v>0</v>
      </c>
      <c r="J18" s="15">
        <v>0</v>
      </c>
      <c r="K18" s="16">
        <v>430000</v>
      </c>
      <c r="L18" s="16">
        <v>280000</v>
      </c>
      <c r="M18" s="14" t="s">
        <v>145</v>
      </c>
      <c r="N18" s="13" t="s">
        <v>1829</v>
      </c>
      <c r="O18" s="12" t="s">
        <v>66</v>
      </c>
      <c r="P18" s="12" t="s">
        <v>1829</v>
      </c>
      <c r="Q18" s="10" t="s">
        <v>152</v>
      </c>
      <c r="R18" s="10" t="s">
        <v>1846</v>
      </c>
      <c r="S18" s="10" t="s">
        <v>1845</v>
      </c>
      <c r="T18" s="12" t="s">
        <v>1844</v>
      </c>
      <c r="U18" s="12" t="s">
        <v>1826</v>
      </c>
      <c r="V18" s="12" t="s">
        <v>299</v>
      </c>
      <c r="W18" s="11" t="s">
        <v>1843</v>
      </c>
      <c r="X18" s="11" t="s">
        <v>1842</v>
      </c>
      <c r="Y18" s="10" t="s">
        <v>1841</v>
      </c>
    </row>
    <row r="19" spans="1:25" ht="87" x14ac:dyDescent="0.3">
      <c r="A19" s="17" t="s">
        <v>1840</v>
      </c>
      <c r="B19" s="10" t="s">
        <v>155</v>
      </c>
      <c r="C19" s="10" t="s">
        <v>146</v>
      </c>
      <c r="D19" s="10" t="s">
        <v>13</v>
      </c>
      <c r="E19" s="12" t="s">
        <v>67</v>
      </c>
      <c r="F19" s="16">
        <v>850000</v>
      </c>
      <c r="G19" s="15">
        <v>0</v>
      </c>
      <c r="H19" s="15">
        <v>0</v>
      </c>
      <c r="I19" s="15">
        <v>0</v>
      </c>
      <c r="J19" s="15">
        <v>0</v>
      </c>
      <c r="K19" s="16">
        <v>850000</v>
      </c>
      <c r="L19" s="16">
        <v>555000</v>
      </c>
      <c r="M19" s="14" t="s">
        <v>145</v>
      </c>
      <c r="N19" s="13" t="s">
        <v>1829</v>
      </c>
      <c r="O19" s="12" t="s">
        <v>66</v>
      </c>
      <c r="P19" s="12" t="s">
        <v>1490</v>
      </c>
      <c r="Q19" s="10" t="s">
        <v>152</v>
      </c>
      <c r="R19" s="10" t="s">
        <v>1302</v>
      </c>
      <c r="S19" s="10" t="s">
        <v>1302</v>
      </c>
      <c r="T19" s="12" t="s">
        <v>1839</v>
      </c>
      <c r="U19" s="12" t="s">
        <v>1826</v>
      </c>
      <c r="V19" s="12" t="s">
        <v>299</v>
      </c>
      <c r="W19" s="11" t="s">
        <v>1838</v>
      </c>
      <c r="X19" s="11" t="s">
        <v>1837</v>
      </c>
      <c r="Y19" s="10" t="s">
        <v>1836</v>
      </c>
    </row>
    <row r="20" spans="1:25" ht="104.4" x14ac:dyDescent="0.3">
      <c r="A20" s="17" t="s">
        <v>1835</v>
      </c>
      <c r="B20" s="10" t="s">
        <v>155</v>
      </c>
      <c r="C20" s="10" t="s">
        <v>146</v>
      </c>
      <c r="D20" s="10" t="s">
        <v>13</v>
      </c>
      <c r="E20" s="12" t="s">
        <v>67</v>
      </c>
      <c r="F20" s="16">
        <v>500000</v>
      </c>
      <c r="G20" s="15">
        <v>0</v>
      </c>
      <c r="H20" s="15">
        <v>0</v>
      </c>
      <c r="I20" s="15">
        <v>0</v>
      </c>
      <c r="J20" s="15">
        <v>0</v>
      </c>
      <c r="K20" s="16">
        <v>500000</v>
      </c>
      <c r="L20" s="16">
        <v>325000</v>
      </c>
      <c r="M20" s="14" t="s">
        <v>145</v>
      </c>
      <c r="N20" s="13" t="s">
        <v>1829</v>
      </c>
      <c r="O20" s="12" t="s">
        <v>66</v>
      </c>
      <c r="P20" s="12" t="s">
        <v>1490</v>
      </c>
      <c r="Q20" s="10" t="s">
        <v>152</v>
      </c>
      <c r="R20" s="10" t="s">
        <v>1302</v>
      </c>
      <c r="S20" s="10" t="s">
        <v>1302</v>
      </c>
      <c r="T20" s="12" t="s">
        <v>1834</v>
      </c>
      <c r="U20" s="12" t="s">
        <v>1826</v>
      </c>
      <c r="V20" s="12" t="s">
        <v>299</v>
      </c>
      <c r="W20" s="11" t="s">
        <v>1833</v>
      </c>
      <c r="X20" s="11" t="s">
        <v>1832</v>
      </c>
      <c r="Y20" s="10" t="s">
        <v>1831</v>
      </c>
    </row>
    <row r="21" spans="1:25" ht="69.599999999999994" x14ac:dyDescent="0.3">
      <c r="A21" s="17" t="s">
        <v>1830</v>
      </c>
      <c r="B21" s="10" t="s">
        <v>155</v>
      </c>
      <c r="C21" s="10" t="s">
        <v>146</v>
      </c>
      <c r="D21" s="10" t="s">
        <v>13</v>
      </c>
      <c r="E21" s="12" t="s">
        <v>67</v>
      </c>
      <c r="F21" s="16">
        <v>500000</v>
      </c>
      <c r="G21" s="15">
        <v>0</v>
      </c>
      <c r="H21" s="15">
        <v>0</v>
      </c>
      <c r="I21" s="15">
        <v>0</v>
      </c>
      <c r="J21" s="15">
        <v>0</v>
      </c>
      <c r="K21" s="16">
        <v>500000</v>
      </c>
      <c r="L21" s="16">
        <v>325000</v>
      </c>
      <c r="M21" s="14" t="s">
        <v>145</v>
      </c>
      <c r="N21" s="13" t="s">
        <v>1829</v>
      </c>
      <c r="O21" s="12" t="s">
        <v>66</v>
      </c>
      <c r="P21" s="12" t="s">
        <v>1829</v>
      </c>
      <c r="Q21" s="10" t="s">
        <v>152</v>
      </c>
      <c r="R21" s="10" t="s">
        <v>928</v>
      </c>
      <c r="S21" s="10" t="s">
        <v>1828</v>
      </c>
      <c r="T21" s="12" t="s">
        <v>1827</v>
      </c>
      <c r="U21" s="12" t="s">
        <v>1826</v>
      </c>
      <c r="V21" s="12" t="s">
        <v>299</v>
      </c>
      <c r="W21" s="11" t="s">
        <v>1825</v>
      </c>
      <c r="X21" s="11" t="s">
        <v>1824</v>
      </c>
      <c r="Y21" s="10" t="s">
        <v>1823</v>
      </c>
    </row>
    <row r="22" spans="1:25" ht="61.2" customHeight="1" x14ac:dyDescent="0.3">
      <c r="A22" s="17" t="s">
        <v>1822</v>
      </c>
      <c r="B22" s="10" t="s">
        <v>155</v>
      </c>
      <c r="C22" s="10" t="s">
        <v>146</v>
      </c>
      <c r="D22" s="10" t="s">
        <v>13</v>
      </c>
      <c r="E22" s="12" t="s">
        <v>67</v>
      </c>
      <c r="F22" s="16">
        <v>335000</v>
      </c>
      <c r="G22" s="15">
        <v>0</v>
      </c>
      <c r="H22" s="15">
        <v>0</v>
      </c>
      <c r="I22" s="15">
        <v>0</v>
      </c>
      <c r="J22" s="15">
        <v>0</v>
      </c>
      <c r="K22" s="16">
        <v>335000</v>
      </c>
      <c r="L22" s="16">
        <v>220000</v>
      </c>
      <c r="M22" s="14" t="s">
        <v>145</v>
      </c>
      <c r="N22" s="13" t="s">
        <v>1715</v>
      </c>
      <c r="O22" s="12" t="s">
        <v>66</v>
      </c>
      <c r="P22" s="12" t="s">
        <v>1715</v>
      </c>
      <c r="Q22" s="10" t="s">
        <v>646</v>
      </c>
      <c r="R22" s="10" t="s">
        <v>646</v>
      </c>
      <c r="S22" s="10" t="s">
        <v>1821</v>
      </c>
      <c r="T22" s="12" t="s">
        <v>1820</v>
      </c>
      <c r="U22" s="12" t="s">
        <v>74</v>
      </c>
      <c r="V22" s="12" t="s">
        <v>299</v>
      </c>
      <c r="W22" s="11" t="s">
        <v>1793</v>
      </c>
      <c r="X22" s="11" t="s">
        <v>1819</v>
      </c>
      <c r="Y22" s="10" t="s">
        <v>1818</v>
      </c>
    </row>
    <row r="23" spans="1:25" ht="61.2" customHeight="1" x14ac:dyDescent="0.3">
      <c r="A23" s="17" t="s">
        <v>1817</v>
      </c>
      <c r="B23" s="10" t="s">
        <v>155</v>
      </c>
      <c r="C23" s="10" t="s">
        <v>146</v>
      </c>
      <c r="D23" s="10" t="s">
        <v>13</v>
      </c>
      <c r="E23" s="12" t="s">
        <v>67</v>
      </c>
      <c r="F23" s="16">
        <v>1210000</v>
      </c>
      <c r="G23" s="15">
        <v>0</v>
      </c>
      <c r="H23" s="15">
        <v>0</v>
      </c>
      <c r="I23" s="15">
        <v>0</v>
      </c>
      <c r="J23" s="15">
        <v>0</v>
      </c>
      <c r="K23" s="16">
        <v>1210000</v>
      </c>
      <c r="L23" s="16">
        <v>800000</v>
      </c>
      <c r="M23" s="14" t="s">
        <v>145</v>
      </c>
      <c r="N23" s="13" t="s">
        <v>1715</v>
      </c>
      <c r="O23" s="12" t="s">
        <v>66</v>
      </c>
      <c r="P23" s="12" t="s">
        <v>1715</v>
      </c>
      <c r="Q23" s="10" t="s">
        <v>646</v>
      </c>
      <c r="R23" s="10" t="s">
        <v>646</v>
      </c>
      <c r="S23" s="10" t="s">
        <v>160</v>
      </c>
      <c r="T23" s="12" t="s">
        <v>1816</v>
      </c>
      <c r="U23" s="12" t="s">
        <v>74</v>
      </c>
      <c r="V23" s="12" t="s">
        <v>299</v>
      </c>
      <c r="W23" s="11" t="s">
        <v>1808</v>
      </c>
      <c r="X23" s="11" t="s">
        <v>1815</v>
      </c>
      <c r="Y23" s="10" t="s">
        <v>1814</v>
      </c>
    </row>
    <row r="24" spans="1:25" ht="61.2" customHeight="1" x14ac:dyDescent="0.3">
      <c r="A24" s="17" t="s">
        <v>1813</v>
      </c>
      <c r="B24" s="10" t="s">
        <v>155</v>
      </c>
      <c r="C24" s="10" t="s">
        <v>146</v>
      </c>
      <c r="D24" s="10" t="s">
        <v>13</v>
      </c>
      <c r="E24" s="12" t="s">
        <v>67</v>
      </c>
      <c r="F24" s="16">
        <v>320000</v>
      </c>
      <c r="G24" s="15">
        <v>0</v>
      </c>
      <c r="H24" s="15">
        <v>0</v>
      </c>
      <c r="I24" s="15">
        <v>0</v>
      </c>
      <c r="J24" s="15">
        <v>0</v>
      </c>
      <c r="K24" s="16">
        <v>320000</v>
      </c>
      <c r="L24" s="16">
        <v>210000</v>
      </c>
      <c r="M24" s="14" t="s">
        <v>145</v>
      </c>
      <c r="N24" s="13" t="s">
        <v>1715</v>
      </c>
      <c r="O24" s="12" t="s">
        <v>66</v>
      </c>
      <c r="P24" s="12" t="s">
        <v>1715</v>
      </c>
      <c r="Q24" s="10" t="s">
        <v>646</v>
      </c>
      <c r="R24" s="10" t="s">
        <v>646</v>
      </c>
      <c r="S24" s="10" t="s">
        <v>160</v>
      </c>
      <c r="T24" s="12" t="s">
        <v>1809</v>
      </c>
      <c r="U24" s="12" t="s">
        <v>74</v>
      </c>
      <c r="V24" s="12" t="s">
        <v>299</v>
      </c>
      <c r="W24" s="11" t="s">
        <v>1793</v>
      </c>
      <c r="X24" s="11" t="s">
        <v>1812</v>
      </c>
      <c r="Y24" s="10" t="s">
        <v>1811</v>
      </c>
    </row>
    <row r="25" spans="1:25" ht="61.2" customHeight="1" x14ac:dyDescent="0.3">
      <c r="A25" s="17" t="s">
        <v>1810</v>
      </c>
      <c r="B25" s="10" t="s">
        <v>155</v>
      </c>
      <c r="C25" s="10" t="s">
        <v>146</v>
      </c>
      <c r="D25" s="10" t="s">
        <v>13</v>
      </c>
      <c r="E25" s="12" t="s">
        <v>67</v>
      </c>
      <c r="F25" s="16">
        <v>100000</v>
      </c>
      <c r="G25" s="15">
        <v>0</v>
      </c>
      <c r="H25" s="15">
        <v>0</v>
      </c>
      <c r="I25" s="15">
        <v>0</v>
      </c>
      <c r="J25" s="15">
        <v>0</v>
      </c>
      <c r="K25" s="16">
        <v>100000</v>
      </c>
      <c r="L25" s="16">
        <v>65000</v>
      </c>
      <c r="M25" s="14" t="s">
        <v>145</v>
      </c>
      <c r="N25" s="13" t="s">
        <v>1715</v>
      </c>
      <c r="O25" s="12" t="s">
        <v>66</v>
      </c>
      <c r="P25" s="12" t="s">
        <v>1715</v>
      </c>
      <c r="Q25" s="10" t="s">
        <v>646</v>
      </c>
      <c r="R25" s="10" t="s">
        <v>646</v>
      </c>
      <c r="S25" s="10" t="s">
        <v>160</v>
      </c>
      <c r="T25" s="12" t="s">
        <v>1809</v>
      </c>
      <c r="U25" s="12" t="s">
        <v>74</v>
      </c>
      <c r="V25" s="12" t="s">
        <v>299</v>
      </c>
      <c r="W25" s="11" t="s">
        <v>1808</v>
      </c>
      <c r="X25" s="11" t="s">
        <v>1807</v>
      </c>
      <c r="Y25" s="10" t="s">
        <v>1806</v>
      </c>
    </row>
    <row r="26" spans="1:25" ht="61.2" customHeight="1" x14ac:dyDescent="0.3">
      <c r="A26" s="17" t="s">
        <v>1805</v>
      </c>
      <c r="B26" s="10" t="s">
        <v>155</v>
      </c>
      <c r="C26" s="10" t="s">
        <v>146</v>
      </c>
      <c r="D26" s="10" t="s">
        <v>13</v>
      </c>
      <c r="E26" s="12" t="s">
        <v>67</v>
      </c>
      <c r="F26" s="16">
        <v>330000</v>
      </c>
      <c r="G26" s="15">
        <v>0</v>
      </c>
      <c r="H26" s="15">
        <v>0</v>
      </c>
      <c r="I26" s="15">
        <v>0</v>
      </c>
      <c r="J26" s="15">
        <v>0</v>
      </c>
      <c r="K26" s="16">
        <v>330000</v>
      </c>
      <c r="L26" s="16">
        <v>215000</v>
      </c>
      <c r="M26" s="14" t="s">
        <v>145</v>
      </c>
      <c r="N26" s="13" t="s">
        <v>1715</v>
      </c>
      <c r="O26" s="12" t="s">
        <v>66</v>
      </c>
      <c r="P26" s="12" t="s">
        <v>1715</v>
      </c>
      <c r="Q26" s="10" t="s">
        <v>646</v>
      </c>
      <c r="R26" s="10" t="s">
        <v>646</v>
      </c>
      <c r="S26" s="10" t="s">
        <v>1804</v>
      </c>
      <c r="T26" s="12" t="s">
        <v>1803</v>
      </c>
      <c r="U26" s="12" t="s">
        <v>74</v>
      </c>
      <c r="V26" s="12" t="s">
        <v>299</v>
      </c>
      <c r="W26" s="11" t="s">
        <v>1793</v>
      </c>
      <c r="X26" s="11" t="s">
        <v>1802</v>
      </c>
      <c r="Y26" s="10" t="s">
        <v>1801</v>
      </c>
    </row>
    <row r="27" spans="1:25" ht="61.2" customHeight="1" x14ac:dyDescent="0.3">
      <c r="A27" s="17" t="s">
        <v>1800</v>
      </c>
      <c r="B27" s="10" t="s">
        <v>155</v>
      </c>
      <c r="C27" s="10" t="s">
        <v>146</v>
      </c>
      <c r="D27" s="10" t="s">
        <v>13</v>
      </c>
      <c r="E27" s="12" t="s">
        <v>67</v>
      </c>
      <c r="F27" s="16">
        <v>320000</v>
      </c>
      <c r="G27" s="15">
        <v>0</v>
      </c>
      <c r="H27" s="15">
        <v>0</v>
      </c>
      <c r="I27" s="15">
        <v>0</v>
      </c>
      <c r="J27" s="15">
        <v>0</v>
      </c>
      <c r="K27" s="16">
        <v>320000</v>
      </c>
      <c r="L27" s="16">
        <v>210000</v>
      </c>
      <c r="M27" s="14" t="s">
        <v>145</v>
      </c>
      <c r="N27" s="13" t="s">
        <v>1715</v>
      </c>
      <c r="O27" s="12" t="s">
        <v>66</v>
      </c>
      <c r="P27" s="12" t="s">
        <v>1715</v>
      </c>
      <c r="Q27" s="10" t="s">
        <v>646</v>
      </c>
      <c r="R27" s="10" t="s">
        <v>646</v>
      </c>
      <c r="S27" s="10" t="s">
        <v>1799</v>
      </c>
      <c r="T27" s="12" t="s">
        <v>1798</v>
      </c>
      <c r="U27" s="12" t="s">
        <v>74</v>
      </c>
      <c r="V27" s="12" t="s">
        <v>299</v>
      </c>
      <c r="W27" s="11" t="s">
        <v>1793</v>
      </c>
      <c r="X27" s="11" t="s">
        <v>1797</v>
      </c>
      <c r="Y27" s="10" t="s">
        <v>1796</v>
      </c>
    </row>
    <row r="28" spans="1:25" ht="61.2" customHeight="1" x14ac:dyDescent="0.3">
      <c r="A28" s="17" t="s">
        <v>1795</v>
      </c>
      <c r="B28" s="10" t="s">
        <v>155</v>
      </c>
      <c r="C28" s="10" t="s">
        <v>146</v>
      </c>
      <c r="D28" s="10" t="s">
        <v>13</v>
      </c>
      <c r="E28" s="12" t="s">
        <v>67</v>
      </c>
      <c r="F28" s="16">
        <v>490000</v>
      </c>
      <c r="G28" s="15">
        <v>0</v>
      </c>
      <c r="H28" s="15">
        <v>0</v>
      </c>
      <c r="I28" s="15">
        <v>0</v>
      </c>
      <c r="J28" s="15">
        <v>0</v>
      </c>
      <c r="K28" s="16">
        <v>490000</v>
      </c>
      <c r="L28" s="16">
        <v>320000</v>
      </c>
      <c r="M28" s="14" t="s">
        <v>145</v>
      </c>
      <c r="N28" s="13" t="s">
        <v>1715</v>
      </c>
      <c r="O28" s="12" t="s">
        <v>66</v>
      </c>
      <c r="P28" s="12" t="s">
        <v>1715</v>
      </c>
      <c r="Q28" s="10" t="s">
        <v>646</v>
      </c>
      <c r="R28" s="10" t="s">
        <v>646</v>
      </c>
      <c r="S28" s="10" t="s">
        <v>1714</v>
      </c>
      <c r="T28" s="12" t="s">
        <v>1794</v>
      </c>
      <c r="U28" s="12" t="s">
        <v>74</v>
      </c>
      <c r="V28" s="12" t="s">
        <v>299</v>
      </c>
      <c r="W28" s="11" t="s">
        <v>1793</v>
      </c>
      <c r="X28" s="11" t="s">
        <v>1792</v>
      </c>
      <c r="Y28" s="10" t="s">
        <v>1791</v>
      </c>
    </row>
    <row r="29" spans="1:25" ht="61.2" customHeight="1" x14ac:dyDescent="0.3">
      <c r="A29" s="17" t="s">
        <v>1790</v>
      </c>
      <c r="B29" s="10" t="s">
        <v>155</v>
      </c>
      <c r="C29" s="10" t="s">
        <v>146</v>
      </c>
      <c r="D29" s="10" t="s">
        <v>13</v>
      </c>
      <c r="E29" s="12" t="s">
        <v>67</v>
      </c>
      <c r="F29" s="16">
        <v>535000</v>
      </c>
      <c r="G29" s="15">
        <v>0</v>
      </c>
      <c r="H29" s="15">
        <v>0</v>
      </c>
      <c r="I29" s="15">
        <v>0</v>
      </c>
      <c r="J29" s="15">
        <v>0</v>
      </c>
      <c r="K29" s="16">
        <v>535000</v>
      </c>
      <c r="L29" s="16">
        <v>350000</v>
      </c>
      <c r="M29" s="14" t="s">
        <v>145</v>
      </c>
      <c r="N29" s="13" t="s">
        <v>1715</v>
      </c>
      <c r="O29" s="12" t="s">
        <v>66</v>
      </c>
      <c r="P29" s="12" t="s">
        <v>1715</v>
      </c>
      <c r="Q29" s="10" t="s">
        <v>646</v>
      </c>
      <c r="R29" s="10" t="s">
        <v>1016</v>
      </c>
      <c r="S29" s="10" t="s">
        <v>1714</v>
      </c>
      <c r="T29" s="12" t="s">
        <v>1789</v>
      </c>
      <c r="U29" s="12" t="s">
        <v>74</v>
      </c>
      <c r="V29" s="12" t="s">
        <v>299</v>
      </c>
      <c r="W29" s="11" t="s">
        <v>1784</v>
      </c>
      <c r="X29" s="11" t="s">
        <v>1788</v>
      </c>
      <c r="Y29" s="10" t="s">
        <v>1787</v>
      </c>
    </row>
    <row r="30" spans="1:25" ht="61.2" customHeight="1" x14ac:dyDescent="0.3">
      <c r="A30" s="17" t="s">
        <v>1786</v>
      </c>
      <c r="B30" s="10" t="s">
        <v>155</v>
      </c>
      <c r="C30" s="10" t="s">
        <v>146</v>
      </c>
      <c r="D30" s="10" t="s">
        <v>13</v>
      </c>
      <c r="E30" s="12" t="s">
        <v>67</v>
      </c>
      <c r="F30" s="16">
        <v>710000</v>
      </c>
      <c r="G30" s="15">
        <v>0</v>
      </c>
      <c r="H30" s="15">
        <v>0</v>
      </c>
      <c r="I30" s="15">
        <v>0</v>
      </c>
      <c r="J30" s="15">
        <v>0</v>
      </c>
      <c r="K30" s="16">
        <v>710000</v>
      </c>
      <c r="L30" s="16">
        <v>465000</v>
      </c>
      <c r="M30" s="14" t="s">
        <v>145</v>
      </c>
      <c r="N30" s="13" t="s">
        <v>1715</v>
      </c>
      <c r="O30" s="12" t="s">
        <v>66</v>
      </c>
      <c r="P30" s="12" t="s">
        <v>1715</v>
      </c>
      <c r="Q30" s="10" t="s">
        <v>646</v>
      </c>
      <c r="R30" s="10" t="s">
        <v>1775</v>
      </c>
      <c r="S30" s="10" t="s">
        <v>1714</v>
      </c>
      <c r="T30" s="12" t="s">
        <v>1785</v>
      </c>
      <c r="U30" s="12" t="s">
        <v>74</v>
      </c>
      <c r="V30" s="12" t="s">
        <v>299</v>
      </c>
      <c r="W30" s="11" t="s">
        <v>1784</v>
      </c>
      <c r="X30" s="11" t="s">
        <v>1783</v>
      </c>
      <c r="Y30" s="10" t="s">
        <v>1782</v>
      </c>
    </row>
    <row r="31" spans="1:25" ht="61.2" customHeight="1" x14ac:dyDescent="0.3">
      <c r="A31" s="17" t="s">
        <v>1781</v>
      </c>
      <c r="B31" s="10" t="s">
        <v>155</v>
      </c>
      <c r="C31" s="10" t="s">
        <v>146</v>
      </c>
      <c r="D31" s="10" t="s">
        <v>13</v>
      </c>
      <c r="E31" s="12" t="s">
        <v>67</v>
      </c>
      <c r="F31" s="16">
        <v>2250000</v>
      </c>
      <c r="G31" s="15">
        <v>0</v>
      </c>
      <c r="H31" s="15">
        <v>0</v>
      </c>
      <c r="I31" s="15">
        <v>0</v>
      </c>
      <c r="J31" s="15">
        <v>0</v>
      </c>
      <c r="K31" s="16">
        <v>2250000</v>
      </c>
      <c r="L31" s="16">
        <v>1480000</v>
      </c>
      <c r="M31" s="14" t="s">
        <v>145</v>
      </c>
      <c r="N31" s="13" t="s">
        <v>1715</v>
      </c>
      <c r="O31" s="12" t="s">
        <v>66</v>
      </c>
      <c r="P31" s="12" t="s">
        <v>1715</v>
      </c>
      <c r="Q31" s="10" t="s">
        <v>646</v>
      </c>
      <c r="R31" s="10" t="s">
        <v>655</v>
      </c>
      <c r="S31" s="10" t="s">
        <v>1714</v>
      </c>
      <c r="T31" s="12" t="s">
        <v>1780</v>
      </c>
      <c r="U31" s="12" t="s">
        <v>74</v>
      </c>
      <c r="V31" s="12" t="s">
        <v>299</v>
      </c>
      <c r="W31" s="11" t="s">
        <v>1779</v>
      </c>
      <c r="X31" s="11" t="s">
        <v>1778</v>
      </c>
      <c r="Y31" s="10" t="s">
        <v>1777</v>
      </c>
    </row>
    <row r="32" spans="1:25" ht="61.2" customHeight="1" x14ac:dyDescent="0.3">
      <c r="A32" s="17" t="s">
        <v>1776</v>
      </c>
      <c r="B32" s="10" t="s">
        <v>155</v>
      </c>
      <c r="C32" s="10" t="s">
        <v>146</v>
      </c>
      <c r="D32" s="10" t="s">
        <v>13</v>
      </c>
      <c r="E32" s="12" t="s">
        <v>67</v>
      </c>
      <c r="F32" s="16">
        <v>730000</v>
      </c>
      <c r="G32" s="15">
        <v>0</v>
      </c>
      <c r="H32" s="15">
        <v>0</v>
      </c>
      <c r="I32" s="15">
        <v>0</v>
      </c>
      <c r="J32" s="15">
        <v>0</v>
      </c>
      <c r="K32" s="16">
        <v>730000</v>
      </c>
      <c r="L32" s="16">
        <v>480000</v>
      </c>
      <c r="M32" s="14" t="s">
        <v>145</v>
      </c>
      <c r="N32" s="13" t="s">
        <v>1715</v>
      </c>
      <c r="O32" s="12" t="s">
        <v>66</v>
      </c>
      <c r="P32" s="12" t="s">
        <v>1715</v>
      </c>
      <c r="Q32" s="10" t="s">
        <v>646</v>
      </c>
      <c r="R32" s="10" t="s">
        <v>1775</v>
      </c>
      <c r="S32" s="10" t="s">
        <v>1714</v>
      </c>
      <c r="T32" s="12" t="s">
        <v>1774</v>
      </c>
      <c r="U32" s="12" t="s">
        <v>74</v>
      </c>
      <c r="V32" s="12" t="s">
        <v>299</v>
      </c>
      <c r="W32" s="11" t="s">
        <v>1773</v>
      </c>
      <c r="X32" s="11" t="s">
        <v>1772</v>
      </c>
      <c r="Y32" s="10" t="s">
        <v>1771</v>
      </c>
    </row>
    <row r="33" spans="1:25" ht="61.2" customHeight="1" x14ac:dyDescent="0.3">
      <c r="A33" s="17" t="s">
        <v>1770</v>
      </c>
      <c r="B33" s="10" t="s">
        <v>155</v>
      </c>
      <c r="C33" s="10" t="s">
        <v>146</v>
      </c>
      <c r="D33" s="10" t="s">
        <v>13</v>
      </c>
      <c r="E33" s="12" t="s">
        <v>67</v>
      </c>
      <c r="F33" s="16">
        <v>50000</v>
      </c>
      <c r="G33" s="15">
        <v>0</v>
      </c>
      <c r="H33" s="15">
        <v>0</v>
      </c>
      <c r="I33" s="15">
        <v>0</v>
      </c>
      <c r="J33" s="15">
        <v>0</v>
      </c>
      <c r="K33" s="16">
        <v>50000</v>
      </c>
      <c r="L33" s="16">
        <v>30000</v>
      </c>
      <c r="M33" s="14" t="s">
        <v>145</v>
      </c>
      <c r="N33" s="13" t="s">
        <v>1715</v>
      </c>
      <c r="O33" s="12" t="s">
        <v>66</v>
      </c>
      <c r="P33" s="12" t="s">
        <v>1715</v>
      </c>
      <c r="Q33" s="10" t="s">
        <v>552</v>
      </c>
      <c r="R33" s="10" t="s">
        <v>1769</v>
      </c>
      <c r="S33" s="10" t="s">
        <v>1768</v>
      </c>
      <c r="T33" s="12" t="s">
        <v>1767</v>
      </c>
      <c r="U33" s="12" t="s">
        <v>74</v>
      </c>
      <c r="V33" s="12" t="s">
        <v>299</v>
      </c>
      <c r="W33" s="11" t="s">
        <v>1766</v>
      </c>
      <c r="X33" s="11" t="s">
        <v>1765</v>
      </c>
      <c r="Y33" s="10" t="s">
        <v>1764</v>
      </c>
    </row>
    <row r="34" spans="1:25" ht="61.2" customHeight="1" x14ac:dyDescent="0.3">
      <c r="A34" s="17" t="s">
        <v>1763</v>
      </c>
      <c r="B34" s="10" t="s">
        <v>155</v>
      </c>
      <c r="C34" s="10" t="s">
        <v>146</v>
      </c>
      <c r="D34" s="10" t="s">
        <v>13</v>
      </c>
      <c r="E34" s="12" t="s">
        <v>67</v>
      </c>
      <c r="F34" s="16">
        <v>620000</v>
      </c>
      <c r="G34" s="15">
        <v>0</v>
      </c>
      <c r="H34" s="15">
        <v>0</v>
      </c>
      <c r="I34" s="15">
        <v>0</v>
      </c>
      <c r="J34" s="15">
        <v>0</v>
      </c>
      <c r="K34" s="16">
        <v>620000</v>
      </c>
      <c r="L34" s="16">
        <v>405000</v>
      </c>
      <c r="M34" s="14" t="s">
        <v>145</v>
      </c>
      <c r="N34" s="13" t="s">
        <v>1715</v>
      </c>
      <c r="O34" s="12" t="s">
        <v>66</v>
      </c>
      <c r="P34" s="12" t="s">
        <v>1715</v>
      </c>
      <c r="Q34" s="10" t="s">
        <v>152</v>
      </c>
      <c r="R34" s="10" t="s">
        <v>1231</v>
      </c>
      <c r="S34" s="10" t="s">
        <v>1762</v>
      </c>
      <c r="T34" s="12" t="s">
        <v>1761</v>
      </c>
      <c r="U34" s="12" t="s">
        <v>74</v>
      </c>
      <c r="V34" s="12" t="s">
        <v>299</v>
      </c>
      <c r="W34" s="11" t="s">
        <v>1760</v>
      </c>
      <c r="X34" s="11" t="s">
        <v>1759</v>
      </c>
      <c r="Y34" s="10" t="s">
        <v>1758</v>
      </c>
    </row>
    <row r="35" spans="1:25" ht="61.2" customHeight="1" x14ac:dyDescent="0.3">
      <c r="A35" s="17" t="s">
        <v>1757</v>
      </c>
      <c r="B35" s="10" t="s">
        <v>155</v>
      </c>
      <c r="C35" s="10" t="s">
        <v>146</v>
      </c>
      <c r="D35" s="10" t="s">
        <v>13</v>
      </c>
      <c r="E35" s="12" t="s">
        <v>67</v>
      </c>
      <c r="F35" s="16">
        <v>480000</v>
      </c>
      <c r="G35" s="15">
        <v>0</v>
      </c>
      <c r="H35" s="15">
        <v>0</v>
      </c>
      <c r="I35" s="15">
        <v>0</v>
      </c>
      <c r="J35" s="15">
        <v>0</v>
      </c>
      <c r="K35" s="16">
        <v>480000</v>
      </c>
      <c r="L35" s="16">
        <v>315000</v>
      </c>
      <c r="M35" s="14" t="s">
        <v>145</v>
      </c>
      <c r="N35" s="13" t="s">
        <v>1715</v>
      </c>
      <c r="O35" s="12" t="s">
        <v>66</v>
      </c>
      <c r="P35" s="12" t="s">
        <v>1715</v>
      </c>
      <c r="Q35" s="10" t="s">
        <v>152</v>
      </c>
      <c r="R35" s="10" t="s">
        <v>1302</v>
      </c>
      <c r="S35" s="10" t="s">
        <v>1756</v>
      </c>
      <c r="T35" s="12" t="s">
        <v>1755</v>
      </c>
      <c r="U35" s="12" t="s">
        <v>74</v>
      </c>
      <c r="V35" s="12" t="s">
        <v>299</v>
      </c>
      <c r="W35" s="11" t="s">
        <v>1754</v>
      </c>
      <c r="X35" s="11" t="s">
        <v>1754</v>
      </c>
      <c r="Y35" s="10" t="s">
        <v>1753</v>
      </c>
    </row>
    <row r="36" spans="1:25" ht="61.2" customHeight="1" x14ac:dyDescent="0.3">
      <c r="A36" s="17" t="s">
        <v>1752</v>
      </c>
      <c r="B36" s="10" t="s">
        <v>155</v>
      </c>
      <c r="C36" s="10" t="s">
        <v>146</v>
      </c>
      <c r="D36" s="10" t="s">
        <v>13</v>
      </c>
      <c r="E36" s="12" t="s">
        <v>67</v>
      </c>
      <c r="F36" s="16">
        <v>150000</v>
      </c>
      <c r="G36" s="15">
        <v>0</v>
      </c>
      <c r="H36" s="15">
        <v>0</v>
      </c>
      <c r="I36" s="15">
        <v>0</v>
      </c>
      <c r="J36" s="15">
        <v>0</v>
      </c>
      <c r="K36" s="16">
        <v>150000</v>
      </c>
      <c r="L36" s="16">
        <v>95000</v>
      </c>
      <c r="M36" s="14" t="s">
        <v>145</v>
      </c>
      <c r="N36" s="13" t="s">
        <v>1715</v>
      </c>
      <c r="O36" s="12" t="s">
        <v>66</v>
      </c>
      <c r="P36" s="12" t="s">
        <v>1715</v>
      </c>
      <c r="Q36" s="10" t="s">
        <v>152</v>
      </c>
      <c r="R36" s="10" t="s">
        <v>1751</v>
      </c>
      <c r="S36" s="10" t="s">
        <v>160</v>
      </c>
      <c r="T36" s="12" t="s">
        <v>1750</v>
      </c>
      <c r="U36" s="12" t="s">
        <v>74</v>
      </c>
      <c r="V36" s="12" t="s">
        <v>299</v>
      </c>
      <c r="W36" s="11" t="s">
        <v>1749</v>
      </c>
      <c r="X36" s="11" t="s">
        <v>1748</v>
      </c>
      <c r="Y36" s="10" t="s">
        <v>1747</v>
      </c>
    </row>
    <row r="37" spans="1:25" ht="61.2" customHeight="1" x14ac:dyDescent="0.3">
      <c r="A37" s="17" t="s">
        <v>1746</v>
      </c>
      <c r="B37" s="10" t="s">
        <v>155</v>
      </c>
      <c r="C37" s="10" t="s">
        <v>146</v>
      </c>
      <c r="D37" s="10" t="s">
        <v>13</v>
      </c>
      <c r="E37" s="12" t="s">
        <v>67</v>
      </c>
      <c r="F37" s="16">
        <v>435000</v>
      </c>
      <c r="G37" s="15">
        <v>0</v>
      </c>
      <c r="H37" s="15">
        <v>0</v>
      </c>
      <c r="I37" s="15">
        <v>0</v>
      </c>
      <c r="J37" s="15">
        <v>0</v>
      </c>
      <c r="K37" s="16">
        <v>435000</v>
      </c>
      <c r="L37" s="16">
        <v>285000</v>
      </c>
      <c r="M37" s="14" t="s">
        <v>145</v>
      </c>
      <c r="N37" s="13" t="s">
        <v>1715</v>
      </c>
      <c r="O37" s="12" t="s">
        <v>66</v>
      </c>
      <c r="P37" s="12" t="s">
        <v>1715</v>
      </c>
      <c r="Q37" s="10" t="s">
        <v>165</v>
      </c>
      <c r="R37" s="10" t="s">
        <v>983</v>
      </c>
      <c r="S37" s="10" t="s">
        <v>1745</v>
      </c>
      <c r="T37" s="12" t="s">
        <v>1744</v>
      </c>
      <c r="U37" s="12" t="s">
        <v>74</v>
      </c>
      <c r="V37" s="12" t="s">
        <v>299</v>
      </c>
      <c r="W37" s="11" t="s">
        <v>1743</v>
      </c>
      <c r="X37" s="11" t="s">
        <v>1742</v>
      </c>
      <c r="Y37" s="10" t="s">
        <v>1741</v>
      </c>
    </row>
    <row r="38" spans="1:25" ht="61.2" customHeight="1" x14ac:dyDescent="0.3">
      <c r="A38" s="17" t="s">
        <v>1740</v>
      </c>
      <c r="B38" s="10" t="s">
        <v>155</v>
      </c>
      <c r="C38" s="10" t="s">
        <v>146</v>
      </c>
      <c r="D38" s="10" t="s">
        <v>13</v>
      </c>
      <c r="E38" s="12" t="s">
        <v>67</v>
      </c>
      <c r="F38" s="16">
        <v>850000</v>
      </c>
      <c r="G38" s="15">
        <v>0</v>
      </c>
      <c r="H38" s="15">
        <v>0</v>
      </c>
      <c r="I38" s="15">
        <v>0</v>
      </c>
      <c r="J38" s="15">
        <v>0</v>
      </c>
      <c r="K38" s="16">
        <v>850000</v>
      </c>
      <c r="L38" s="16">
        <v>555000</v>
      </c>
      <c r="M38" s="14" t="s">
        <v>145</v>
      </c>
      <c r="N38" s="13" t="s">
        <v>1715</v>
      </c>
      <c r="O38" s="12" t="s">
        <v>66</v>
      </c>
      <c r="P38" s="12" t="s">
        <v>1715</v>
      </c>
      <c r="Q38" s="10" t="s">
        <v>165</v>
      </c>
      <c r="R38" s="10" t="s">
        <v>177</v>
      </c>
      <c r="S38" s="10" t="s">
        <v>1739</v>
      </c>
      <c r="T38" s="12" t="s">
        <v>1738</v>
      </c>
      <c r="U38" s="12" t="s">
        <v>74</v>
      </c>
      <c r="V38" s="12" t="s">
        <v>299</v>
      </c>
      <c r="W38" s="11" t="s">
        <v>1737</v>
      </c>
      <c r="X38" s="11" t="s">
        <v>1736</v>
      </c>
      <c r="Y38" s="10" t="s">
        <v>1735</v>
      </c>
    </row>
    <row r="39" spans="1:25" ht="61.2" customHeight="1" x14ac:dyDescent="0.3">
      <c r="A39" s="17" t="s">
        <v>1734</v>
      </c>
      <c r="B39" s="10" t="s">
        <v>155</v>
      </c>
      <c r="C39" s="10" t="s">
        <v>146</v>
      </c>
      <c r="D39" s="10" t="s">
        <v>13</v>
      </c>
      <c r="E39" s="12" t="s">
        <v>67</v>
      </c>
      <c r="F39" s="16">
        <v>520000</v>
      </c>
      <c r="G39" s="15">
        <v>0</v>
      </c>
      <c r="H39" s="15">
        <v>0</v>
      </c>
      <c r="I39" s="15">
        <v>0</v>
      </c>
      <c r="J39" s="15">
        <v>0</v>
      </c>
      <c r="K39" s="16">
        <v>520000</v>
      </c>
      <c r="L39" s="16">
        <v>340000</v>
      </c>
      <c r="M39" s="14" t="s">
        <v>145</v>
      </c>
      <c r="N39" s="13" t="s">
        <v>1715</v>
      </c>
      <c r="O39" s="12" t="s">
        <v>66</v>
      </c>
      <c r="P39" s="12" t="s">
        <v>1715</v>
      </c>
      <c r="Q39" s="10" t="s">
        <v>646</v>
      </c>
      <c r="R39" s="10" t="s">
        <v>655</v>
      </c>
      <c r="S39" s="10" t="s">
        <v>1714</v>
      </c>
      <c r="T39" s="12" t="s">
        <v>1733</v>
      </c>
      <c r="U39" s="12" t="s">
        <v>74</v>
      </c>
      <c r="V39" s="12" t="s">
        <v>299</v>
      </c>
      <c r="W39" s="11" t="s">
        <v>1732</v>
      </c>
      <c r="X39" s="11" t="s">
        <v>1731</v>
      </c>
      <c r="Y39" s="10" t="s">
        <v>1730</v>
      </c>
    </row>
    <row r="40" spans="1:25" ht="61.2" customHeight="1" x14ac:dyDescent="0.3">
      <c r="A40" s="17" t="s">
        <v>1729</v>
      </c>
      <c r="B40" s="10" t="s">
        <v>155</v>
      </c>
      <c r="C40" s="10" t="s">
        <v>146</v>
      </c>
      <c r="D40" s="10" t="s">
        <v>13</v>
      </c>
      <c r="E40" s="12" t="s">
        <v>67</v>
      </c>
      <c r="F40" s="16">
        <v>1130000</v>
      </c>
      <c r="G40" s="15">
        <v>0</v>
      </c>
      <c r="H40" s="15">
        <v>0</v>
      </c>
      <c r="I40" s="15">
        <v>0</v>
      </c>
      <c r="J40" s="15">
        <v>0</v>
      </c>
      <c r="K40" s="16">
        <v>1130000</v>
      </c>
      <c r="L40" s="16">
        <v>745000</v>
      </c>
      <c r="M40" s="14" t="s">
        <v>145</v>
      </c>
      <c r="N40" s="13" t="s">
        <v>1722</v>
      </c>
      <c r="O40" s="12" t="s">
        <v>66</v>
      </c>
      <c r="P40" s="12" t="s">
        <v>1722</v>
      </c>
      <c r="Q40" s="10" t="s">
        <v>807</v>
      </c>
      <c r="R40" s="10" t="s">
        <v>1728</v>
      </c>
      <c r="S40" s="10" t="s">
        <v>1714</v>
      </c>
      <c r="T40" s="12" t="s">
        <v>1727</v>
      </c>
      <c r="U40" s="12" t="s">
        <v>74</v>
      </c>
      <c r="V40" s="12" t="s">
        <v>738</v>
      </c>
      <c r="W40" s="11" t="s">
        <v>1726</v>
      </c>
      <c r="X40" s="11" t="s">
        <v>1725</v>
      </c>
      <c r="Y40" s="10" t="s">
        <v>1724</v>
      </c>
    </row>
    <row r="41" spans="1:25" ht="61.2" customHeight="1" x14ac:dyDescent="0.3">
      <c r="A41" s="17" t="s">
        <v>1723</v>
      </c>
      <c r="B41" s="10" t="s">
        <v>155</v>
      </c>
      <c r="C41" s="10" t="s">
        <v>146</v>
      </c>
      <c r="D41" s="10" t="s">
        <v>13</v>
      </c>
      <c r="E41" s="12" t="s">
        <v>67</v>
      </c>
      <c r="F41" s="16">
        <v>2400000</v>
      </c>
      <c r="G41" s="15">
        <v>0</v>
      </c>
      <c r="H41" s="15">
        <v>0</v>
      </c>
      <c r="I41" s="15">
        <v>0</v>
      </c>
      <c r="J41" s="15">
        <v>0</v>
      </c>
      <c r="K41" s="16">
        <v>2400000</v>
      </c>
      <c r="L41" s="16">
        <v>1580000</v>
      </c>
      <c r="M41" s="14" t="s">
        <v>145</v>
      </c>
      <c r="N41" s="13" t="s">
        <v>1722</v>
      </c>
      <c r="O41" s="12" t="s">
        <v>66</v>
      </c>
      <c r="P41" s="12" t="s">
        <v>1722</v>
      </c>
      <c r="Q41" s="10" t="s">
        <v>807</v>
      </c>
      <c r="R41" s="10" t="s">
        <v>1721</v>
      </c>
      <c r="S41" s="10" t="s">
        <v>1714</v>
      </c>
      <c r="T41" s="12" t="s">
        <v>1720</v>
      </c>
      <c r="U41" s="12" t="s">
        <v>74</v>
      </c>
      <c r="V41" s="12" t="s">
        <v>738</v>
      </c>
      <c r="W41" s="11" t="s">
        <v>1719</v>
      </c>
      <c r="X41" s="11" t="s">
        <v>1718</v>
      </c>
      <c r="Y41" s="10" t="s">
        <v>1717</v>
      </c>
    </row>
    <row r="42" spans="1:25" ht="61.2" customHeight="1" x14ac:dyDescent="0.3">
      <c r="A42" s="17" t="s">
        <v>1716</v>
      </c>
      <c r="B42" s="10" t="s">
        <v>155</v>
      </c>
      <c r="C42" s="10" t="s">
        <v>146</v>
      </c>
      <c r="D42" s="10" t="s">
        <v>13</v>
      </c>
      <c r="E42" s="12" t="s">
        <v>67</v>
      </c>
      <c r="F42" s="16">
        <v>355000</v>
      </c>
      <c r="G42" s="15">
        <v>0</v>
      </c>
      <c r="H42" s="15">
        <v>0</v>
      </c>
      <c r="I42" s="15">
        <v>0</v>
      </c>
      <c r="J42" s="15">
        <v>0</v>
      </c>
      <c r="K42" s="16">
        <v>355000</v>
      </c>
      <c r="L42" s="16">
        <v>230000</v>
      </c>
      <c r="M42" s="14" t="s">
        <v>145</v>
      </c>
      <c r="N42" s="13" t="s">
        <v>1715</v>
      </c>
      <c r="O42" s="12" t="s">
        <v>66</v>
      </c>
      <c r="P42" s="12" t="s">
        <v>1715</v>
      </c>
      <c r="Q42" s="10" t="s">
        <v>165</v>
      </c>
      <c r="R42" s="10" t="s">
        <v>1002</v>
      </c>
      <c r="S42" s="10" t="s">
        <v>1714</v>
      </c>
      <c r="T42" s="12" t="s">
        <v>1713</v>
      </c>
      <c r="U42" s="12" t="s">
        <v>74</v>
      </c>
      <c r="V42" s="12" t="s">
        <v>738</v>
      </c>
      <c r="W42" s="11" t="s">
        <v>1712</v>
      </c>
      <c r="X42" s="11" t="s">
        <v>1711</v>
      </c>
      <c r="Y42" s="10" t="s">
        <v>1710</v>
      </c>
    </row>
    <row r="43" spans="1:25" ht="52.2" x14ac:dyDescent="0.3">
      <c r="A43" s="17" t="s">
        <v>1709</v>
      </c>
      <c r="B43" s="10" t="s">
        <v>155</v>
      </c>
      <c r="C43" s="10" t="s">
        <v>146</v>
      </c>
      <c r="D43" s="10" t="s">
        <v>13</v>
      </c>
      <c r="E43" s="12" t="s">
        <v>67</v>
      </c>
      <c r="F43" s="16">
        <v>150000</v>
      </c>
      <c r="G43" s="15">
        <v>0</v>
      </c>
      <c r="H43" s="15">
        <v>0</v>
      </c>
      <c r="I43" s="15">
        <v>0</v>
      </c>
      <c r="J43" s="15">
        <v>0</v>
      </c>
      <c r="K43" s="16">
        <v>150000</v>
      </c>
      <c r="L43" s="16">
        <v>95000</v>
      </c>
      <c r="M43" s="14" t="s">
        <v>145</v>
      </c>
      <c r="N43" s="13" t="s">
        <v>1490</v>
      </c>
      <c r="O43" s="12" t="s">
        <v>10</v>
      </c>
      <c r="P43" s="12" t="s">
        <v>1490</v>
      </c>
      <c r="Q43" s="10" t="s">
        <v>152</v>
      </c>
      <c r="R43" s="10" t="s">
        <v>1489</v>
      </c>
      <c r="S43" s="10" t="s">
        <v>1708</v>
      </c>
      <c r="T43" s="12" t="s">
        <v>1707</v>
      </c>
      <c r="U43" s="12" t="s">
        <v>74</v>
      </c>
      <c r="V43" s="12" t="s">
        <v>1481</v>
      </c>
      <c r="W43" s="11" t="s">
        <v>1706</v>
      </c>
      <c r="X43" s="11" t="s">
        <v>1705</v>
      </c>
      <c r="Y43" s="10" t="s">
        <v>1704</v>
      </c>
    </row>
    <row r="44" spans="1:25" ht="34.799999999999997" x14ac:dyDescent="0.3">
      <c r="A44" s="17" t="s">
        <v>1703</v>
      </c>
      <c r="B44" s="10" t="s">
        <v>155</v>
      </c>
      <c r="C44" s="10" t="s">
        <v>146</v>
      </c>
      <c r="D44" s="10" t="s">
        <v>13</v>
      </c>
      <c r="E44" s="12" t="s">
        <v>67</v>
      </c>
      <c r="F44" s="16">
        <v>300000</v>
      </c>
      <c r="G44" s="15">
        <v>0</v>
      </c>
      <c r="H44" s="15">
        <v>0</v>
      </c>
      <c r="I44" s="15">
        <v>0</v>
      </c>
      <c r="J44" s="15">
        <v>0</v>
      </c>
      <c r="K44" s="16">
        <v>300000</v>
      </c>
      <c r="L44" s="16">
        <v>195000</v>
      </c>
      <c r="M44" s="14" t="s">
        <v>145</v>
      </c>
      <c r="N44" s="13" t="s">
        <v>143</v>
      </c>
      <c r="O44" s="12" t="s">
        <v>144</v>
      </c>
      <c r="P44" s="12" t="s">
        <v>143</v>
      </c>
      <c r="Q44" s="10" t="s">
        <v>1097</v>
      </c>
      <c r="R44" s="10" t="s">
        <v>1096</v>
      </c>
      <c r="S44" s="10" t="s">
        <v>1096</v>
      </c>
      <c r="T44" s="12" t="s">
        <v>1702</v>
      </c>
      <c r="U44" s="12" t="s">
        <v>299</v>
      </c>
      <c r="V44" s="12" t="s">
        <v>1481</v>
      </c>
      <c r="W44" s="11" t="s">
        <v>1701</v>
      </c>
      <c r="X44" s="11" t="s">
        <v>1700</v>
      </c>
      <c r="Y44" s="10" t="s">
        <v>1699</v>
      </c>
    </row>
    <row r="45" spans="1:25" ht="52.2" x14ac:dyDescent="0.3">
      <c r="A45" s="17" t="s">
        <v>1698</v>
      </c>
      <c r="B45" s="10" t="s">
        <v>155</v>
      </c>
      <c r="C45" s="10" t="s">
        <v>146</v>
      </c>
      <c r="D45" s="10" t="s">
        <v>13</v>
      </c>
      <c r="E45" s="12" t="s">
        <v>67</v>
      </c>
      <c r="F45" s="16">
        <v>300000</v>
      </c>
      <c r="G45" s="15">
        <v>0</v>
      </c>
      <c r="H45" s="15">
        <v>0</v>
      </c>
      <c r="I45" s="15">
        <v>0</v>
      </c>
      <c r="J45" s="15">
        <v>0</v>
      </c>
      <c r="K45" s="16">
        <v>300000</v>
      </c>
      <c r="L45" s="16">
        <v>195000</v>
      </c>
      <c r="M45" s="14" t="s">
        <v>145</v>
      </c>
      <c r="N45" s="13" t="s">
        <v>143</v>
      </c>
      <c r="O45" s="12" t="s">
        <v>144</v>
      </c>
      <c r="P45" s="12" t="s">
        <v>143</v>
      </c>
      <c r="Q45" s="10" t="s">
        <v>165</v>
      </c>
      <c r="R45" s="10" t="s">
        <v>1057</v>
      </c>
      <c r="S45" s="10" t="s">
        <v>1697</v>
      </c>
      <c r="T45" s="12" t="s">
        <v>1696</v>
      </c>
      <c r="U45" s="12" t="s">
        <v>299</v>
      </c>
      <c r="V45" s="12" t="s">
        <v>1481</v>
      </c>
      <c r="W45" s="11" t="s">
        <v>1680</v>
      </c>
      <c r="X45" s="11" t="s">
        <v>1695</v>
      </c>
      <c r="Y45" s="10" t="s">
        <v>1694</v>
      </c>
    </row>
    <row r="46" spans="1:25" ht="52.2" x14ac:dyDescent="0.3">
      <c r="A46" s="17" t="s">
        <v>1693</v>
      </c>
      <c r="B46" s="10" t="s">
        <v>155</v>
      </c>
      <c r="C46" s="10" t="s">
        <v>146</v>
      </c>
      <c r="D46" s="10" t="s">
        <v>13</v>
      </c>
      <c r="E46" s="12" t="s">
        <v>67</v>
      </c>
      <c r="F46" s="16">
        <v>300000</v>
      </c>
      <c r="G46" s="15">
        <v>0</v>
      </c>
      <c r="H46" s="15">
        <v>0</v>
      </c>
      <c r="I46" s="15">
        <v>0</v>
      </c>
      <c r="J46" s="15">
        <v>0</v>
      </c>
      <c r="K46" s="16">
        <v>300000</v>
      </c>
      <c r="L46" s="16">
        <v>195000</v>
      </c>
      <c r="M46" s="14" t="s">
        <v>145</v>
      </c>
      <c r="N46" s="13" t="s">
        <v>143</v>
      </c>
      <c r="O46" s="12" t="s">
        <v>144</v>
      </c>
      <c r="P46" s="12" t="s">
        <v>143</v>
      </c>
      <c r="Q46" s="10" t="s">
        <v>165</v>
      </c>
      <c r="R46" s="10" t="s">
        <v>1692</v>
      </c>
      <c r="S46" s="10" t="s">
        <v>1691</v>
      </c>
      <c r="T46" s="12" t="s">
        <v>1690</v>
      </c>
      <c r="U46" s="12" t="s">
        <v>299</v>
      </c>
      <c r="V46" s="12" t="s">
        <v>1481</v>
      </c>
      <c r="W46" s="11" t="s">
        <v>1680</v>
      </c>
      <c r="X46" s="11" t="s">
        <v>1689</v>
      </c>
      <c r="Y46" s="10" t="s">
        <v>1688</v>
      </c>
    </row>
    <row r="47" spans="1:25" ht="52.2" x14ac:dyDescent="0.3">
      <c r="A47" s="17" t="s">
        <v>1687</v>
      </c>
      <c r="B47" s="10" t="s">
        <v>155</v>
      </c>
      <c r="C47" s="10" t="s">
        <v>146</v>
      </c>
      <c r="D47" s="10" t="s">
        <v>13</v>
      </c>
      <c r="E47" s="12" t="s">
        <v>67</v>
      </c>
      <c r="F47" s="16">
        <v>500000</v>
      </c>
      <c r="G47" s="15">
        <v>0</v>
      </c>
      <c r="H47" s="15">
        <v>0</v>
      </c>
      <c r="I47" s="15">
        <v>0</v>
      </c>
      <c r="J47" s="15">
        <v>0</v>
      </c>
      <c r="K47" s="16">
        <v>500000</v>
      </c>
      <c r="L47" s="16">
        <v>325000</v>
      </c>
      <c r="M47" s="14" t="s">
        <v>145</v>
      </c>
      <c r="N47" s="13" t="s">
        <v>143</v>
      </c>
      <c r="O47" s="12" t="s">
        <v>144</v>
      </c>
      <c r="P47" s="12" t="s">
        <v>143</v>
      </c>
      <c r="Q47" s="10" t="s">
        <v>1097</v>
      </c>
      <c r="R47" s="10" t="s">
        <v>1096</v>
      </c>
      <c r="S47" s="10" t="s">
        <v>1671</v>
      </c>
      <c r="T47" s="12" t="s">
        <v>1686</v>
      </c>
      <c r="U47" s="12" t="s">
        <v>299</v>
      </c>
      <c r="V47" s="12" t="s">
        <v>1481</v>
      </c>
      <c r="W47" s="11" t="s">
        <v>1680</v>
      </c>
      <c r="X47" s="11" t="s">
        <v>1685</v>
      </c>
      <c r="Y47" s="10" t="s">
        <v>1684</v>
      </c>
    </row>
    <row r="48" spans="1:25" ht="52.2" x14ac:dyDescent="0.3">
      <c r="A48" s="17" t="s">
        <v>1683</v>
      </c>
      <c r="B48" s="10" t="s">
        <v>155</v>
      </c>
      <c r="C48" s="10" t="s">
        <v>146</v>
      </c>
      <c r="D48" s="10" t="s">
        <v>13</v>
      </c>
      <c r="E48" s="12" t="s">
        <v>67</v>
      </c>
      <c r="F48" s="16">
        <v>600000</v>
      </c>
      <c r="G48" s="15">
        <v>0</v>
      </c>
      <c r="H48" s="15">
        <v>0</v>
      </c>
      <c r="I48" s="15">
        <v>0</v>
      </c>
      <c r="J48" s="15">
        <v>0</v>
      </c>
      <c r="K48" s="16">
        <v>600000</v>
      </c>
      <c r="L48" s="16">
        <v>390000</v>
      </c>
      <c r="M48" s="14" t="s">
        <v>145</v>
      </c>
      <c r="N48" s="13" t="s">
        <v>143</v>
      </c>
      <c r="O48" s="12" t="s">
        <v>144</v>
      </c>
      <c r="P48" s="12" t="s">
        <v>143</v>
      </c>
      <c r="Q48" s="10" t="s">
        <v>165</v>
      </c>
      <c r="R48" s="10" t="s">
        <v>1682</v>
      </c>
      <c r="S48" s="10" t="s">
        <v>1682</v>
      </c>
      <c r="T48" s="12" t="s">
        <v>1681</v>
      </c>
      <c r="U48" s="12" t="s">
        <v>299</v>
      </c>
      <c r="V48" s="12" t="s">
        <v>1481</v>
      </c>
      <c r="W48" s="11" t="s">
        <v>1680</v>
      </c>
      <c r="X48" s="11" t="s">
        <v>1679</v>
      </c>
      <c r="Y48" s="10" t="s">
        <v>1678</v>
      </c>
    </row>
    <row r="49" spans="1:25" ht="69.599999999999994" x14ac:dyDescent="0.3">
      <c r="A49" s="17" t="s">
        <v>1677</v>
      </c>
      <c r="B49" s="10" t="s">
        <v>155</v>
      </c>
      <c r="C49" s="10" t="s">
        <v>146</v>
      </c>
      <c r="D49" s="10" t="s">
        <v>13</v>
      </c>
      <c r="E49" s="12" t="s">
        <v>67</v>
      </c>
      <c r="F49" s="16">
        <v>2500000</v>
      </c>
      <c r="G49" s="15">
        <v>0</v>
      </c>
      <c r="H49" s="15">
        <v>0</v>
      </c>
      <c r="I49" s="15">
        <v>0</v>
      </c>
      <c r="J49" s="15">
        <v>0</v>
      </c>
      <c r="K49" s="16">
        <v>2500000</v>
      </c>
      <c r="L49" s="16">
        <v>1640000</v>
      </c>
      <c r="M49" s="14" t="s">
        <v>145</v>
      </c>
      <c r="N49" s="13" t="s">
        <v>143</v>
      </c>
      <c r="O49" s="12" t="s">
        <v>144</v>
      </c>
      <c r="P49" s="12" t="s">
        <v>143</v>
      </c>
      <c r="Q49" s="10" t="s">
        <v>165</v>
      </c>
      <c r="R49" s="10" t="s">
        <v>1077</v>
      </c>
      <c r="S49" s="10" t="s">
        <v>1676</v>
      </c>
      <c r="T49" s="12" t="s">
        <v>1675</v>
      </c>
      <c r="U49" s="12" t="s">
        <v>299</v>
      </c>
      <c r="V49" s="12" t="s">
        <v>1481</v>
      </c>
      <c r="W49" s="11" t="s">
        <v>1664</v>
      </c>
      <c r="X49" s="11" t="s">
        <v>1674</v>
      </c>
      <c r="Y49" s="10" t="s">
        <v>1673</v>
      </c>
    </row>
    <row r="50" spans="1:25" ht="52.2" x14ac:dyDescent="0.3">
      <c r="A50" s="17" t="s">
        <v>1672</v>
      </c>
      <c r="B50" s="10" t="s">
        <v>155</v>
      </c>
      <c r="C50" s="10" t="s">
        <v>146</v>
      </c>
      <c r="D50" s="10" t="s">
        <v>13</v>
      </c>
      <c r="E50" s="12" t="s">
        <v>67</v>
      </c>
      <c r="F50" s="16">
        <v>2500000</v>
      </c>
      <c r="G50" s="15">
        <v>0</v>
      </c>
      <c r="H50" s="15">
        <v>0</v>
      </c>
      <c r="I50" s="15">
        <v>0</v>
      </c>
      <c r="J50" s="15">
        <v>0</v>
      </c>
      <c r="K50" s="16">
        <v>2500000</v>
      </c>
      <c r="L50" s="16">
        <v>1640000</v>
      </c>
      <c r="M50" s="14" t="s">
        <v>145</v>
      </c>
      <c r="N50" s="13" t="s">
        <v>143</v>
      </c>
      <c r="O50" s="12" t="s">
        <v>144</v>
      </c>
      <c r="P50" s="12" t="s">
        <v>143</v>
      </c>
      <c r="Q50" s="10" t="s">
        <v>1097</v>
      </c>
      <c r="R50" s="10" t="s">
        <v>1096</v>
      </c>
      <c r="S50" s="10" t="s">
        <v>1671</v>
      </c>
      <c r="T50" s="12" t="s">
        <v>1670</v>
      </c>
      <c r="U50" s="12" t="s">
        <v>299</v>
      </c>
      <c r="V50" s="12" t="s">
        <v>1481</v>
      </c>
      <c r="W50" s="11" t="s">
        <v>1669</v>
      </c>
      <c r="X50" s="11" t="s">
        <v>1668</v>
      </c>
      <c r="Y50" s="10" t="s">
        <v>1667</v>
      </c>
    </row>
    <row r="51" spans="1:25" ht="69.599999999999994" x14ac:dyDescent="0.3">
      <c r="A51" s="17" t="s">
        <v>1666</v>
      </c>
      <c r="B51" s="10" t="s">
        <v>155</v>
      </c>
      <c r="C51" s="10" t="s">
        <v>146</v>
      </c>
      <c r="D51" s="10" t="s">
        <v>13</v>
      </c>
      <c r="E51" s="12" t="s">
        <v>67</v>
      </c>
      <c r="F51" s="16">
        <v>3700000</v>
      </c>
      <c r="G51" s="15">
        <v>0</v>
      </c>
      <c r="H51" s="15">
        <v>0</v>
      </c>
      <c r="I51" s="15">
        <v>0</v>
      </c>
      <c r="J51" s="15">
        <v>0</v>
      </c>
      <c r="K51" s="16">
        <v>3700000</v>
      </c>
      <c r="L51" s="16">
        <v>2430000</v>
      </c>
      <c r="M51" s="14" t="s">
        <v>145</v>
      </c>
      <c r="N51" s="13" t="s">
        <v>143</v>
      </c>
      <c r="O51" s="12" t="s">
        <v>144</v>
      </c>
      <c r="P51" s="12" t="s">
        <v>143</v>
      </c>
      <c r="Q51" s="10" t="s">
        <v>1097</v>
      </c>
      <c r="R51" s="10" t="s">
        <v>1096</v>
      </c>
      <c r="S51" s="10" t="s">
        <v>1096</v>
      </c>
      <c r="T51" s="12" t="s">
        <v>1665</v>
      </c>
      <c r="U51" s="12" t="s">
        <v>299</v>
      </c>
      <c r="V51" s="12" t="s">
        <v>1481</v>
      </c>
      <c r="W51" s="11" t="s">
        <v>1664</v>
      </c>
      <c r="X51" s="11" t="s">
        <v>1663</v>
      </c>
      <c r="Y51" s="10" t="s">
        <v>1662</v>
      </c>
    </row>
    <row r="52" spans="1:25" ht="69.599999999999994" x14ac:dyDescent="0.3">
      <c r="A52" s="17" t="s">
        <v>1661</v>
      </c>
      <c r="B52" s="10" t="s">
        <v>155</v>
      </c>
      <c r="C52" s="10" t="s">
        <v>146</v>
      </c>
      <c r="D52" s="10" t="s">
        <v>13</v>
      </c>
      <c r="E52" s="12" t="s">
        <v>67</v>
      </c>
      <c r="F52" s="16">
        <v>2500000</v>
      </c>
      <c r="G52" s="15">
        <v>0</v>
      </c>
      <c r="H52" s="15">
        <v>0</v>
      </c>
      <c r="I52" s="15">
        <v>0</v>
      </c>
      <c r="J52" s="15">
        <v>0</v>
      </c>
      <c r="K52" s="16">
        <v>2500000</v>
      </c>
      <c r="L52" s="16">
        <v>1640000</v>
      </c>
      <c r="M52" s="14" t="s">
        <v>145</v>
      </c>
      <c r="N52" s="13" t="s">
        <v>143</v>
      </c>
      <c r="O52" s="12" t="s">
        <v>144</v>
      </c>
      <c r="P52" s="12" t="s">
        <v>143</v>
      </c>
      <c r="Q52" s="10" t="s">
        <v>1097</v>
      </c>
      <c r="R52" s="10" t="s">
        <v>1096</v>
      </c>
      <c r="S52" s="10" t="s">
        <v>1096</v>
      </c>
      <c r="T52" s="12" t="s">
        <v>1660</v>
      </c>
      <c r="U52" s="12" t="s">
        <v>299</v>
      </c>
      <c r="V52" s="12" t="s">
        <v>1481</v>
      </c>
      <c r="W52" s="11" t="s">
        <v>1655</v>
      </c>
      <c r="X52" s="11" t="s">
        <v>1659</v>
      </c>
      <c r="Y52" s="10" t="s">
        <v>1658</v>
      </c>
    </row>
    <row r="53" spans="1:25" ht="69.599999999999994" x14ac:dyDescent="0.3">
      <c r="A53" s="17" t="s">
        <v>1657</v>
      </c>
      <c r="B53" s="10" t="s">
        <v>155</v>
      </c>
      <c r="C53" s="10" t="s">
        <v>146</v>
      </c>
      <c r="D53" s="10" t="s">
        <v>13</v>
      </c>
      <c r="E53" s="12" t="s">
        <v>67</v>
      </c>
      <c r="F53" s="16">
        <v>2500000</v>
      </c>
      <c r="G53" s="15">
        <v>0</v>
      </c>
      <c r="H53" s="15">
        <v>0</v>
      </c>
      <c r="I53" s="15">
        <v>0</v>
      </c>
      <c r="J53" s="15">
        <v>0</v>
      </c>
      <c r="K53" s="16">
        <v>2500000</v>
      </c>
      <c r="L53" s="16">
        <v>1640000</v>
      </c>
      <c r="M53" s="14" t="s">
        <v>145</v>
      </c>
      <c r="N53" s="13" t="s">
        <v>143</v>
      </c>
      <c r="O53" s="12" t="s">
        <v>144</v>
      </c>
      <c r="P53" s="12" t="s">
        <v>143</v>
      </c>
      <c r="Q53" s="10" t="s">
        <v>1097</v>
      </c>
      <c r="R53" s="10" t="s">
        <v>1096</v>
      </c>
      <c r="S53" s="10" t="s">
        <v>1096</v>
      </c>
      <c r="T53" s="12" t="s">
        <v>1656</v>
      </c>
      <c r="U53" s="12" t="s">
        <v>299</v>
      </c>
      <c r="V53" s="12" t="s">
        <v>1481</v>
      </c>
      <c r="W53" s="11" t="s">
        <v>1655</v>
      </c>
      <c r="X53" s="11" t="s">
        <v>1654</v>
      </c>
      <c r="Y53" s="10" t="s">
        <v>1653</v>
      </c>
    </row>
    <row r="54" spans="1:25" ht="69.599999999999994" x14ac:dyDescent="0.3">
      <c r="A54" s="17" t="s">
        <v>1652</v>
      </c>
      <c r="B54" s="10" t="s">
        <v>155</v>
      </c>
      <c r="C54" s="10" t="s">
        <v>146</v>
      </c>
      <c r="D54" s="10" t="s">
        <v>13</v>
      </c>
      <c r="E54" s="12" t="s">
        <v>67</v>
      </c>
      <c r="F54" s="16">
        <v>288491.82</v>
      </c>
      <c r="G54" s="15">
        <v>0</v>
      </c>
      <c r="H54" s="15">
        <v>0</v>
      </c>
      <c r="I54" s="15">
        <v>0</v>
      </c>
      <c r="J54" s="15">
        <v>0</v>
      </c>
      <c r="K54" s="16">
        <v>288491.82</v>
      </c>
      <c r="L54" s="16">
        <v>185000</v>
      </c>
      <c r="M54" s="14" t="s">
        <v>145</v>
      </c>
      <c r="N54" s="13" t="s">
        <v>143</v>
      </c>
      <c r="O54" s="12" t="s">
        <v>144</v>
      </c>
      <c r="P54" s="12" t="s">
        <v>143</v>
      </c>
      <c r="Q54" s="10" t="s">
        <v>1097</v>
      </c>
      <c r="R54" s="10" t="s">
        <v>1096</v>
      </c>
      <c r="S54" s="10" t="s">
        <v>1120</v>
      </c>
      <c r="T54" s="12" t="s">
        <v>1647</v>
      </c>
      <c r="U54" s="12" t="s">
        <v>299</v>
      </c>
      <c r="V54" s="12" t="s">
        <v>1481</v>
      </c>
      <c r="W54" s="11" t="s">
        <v>1646</v>
      </c>
      <c r="X54" s="11" t="s">
        <v>1651</v>
      </c>
      <c r="Y54" s="10" t="s">
        <v>1644</v>
      </c>
    </row>
    <row r="55" spans="1:25" ht="87" x14ac:dyDescent="0.3">
      <c r="A55" s="17" t="s">
        <v>1650</v>
      </c>
      <c r="B55" s="10" t="s">
        <v>155</v>
      </c>
      <c r="C55" s="10" t="s">
        <v>146</v>
      </c>
      <c r="D55" s="10" t="s">
        <v>13</v>
      </c>
      <c r="E55" s="12" t="s">
        <v>554</v>
      </c>
      <c r="F55" s="16">
        <v>427500</v>
      </c>
      <c r="G55" s="15">
        <v>0</v>
      </c>
      <c r="H55" s="15">
        <v>0</v>
      </c>
      <c r="I55" s="15">
        <v>0</v>
      </c>
      <c r="J55" s="15">
        <v>0</v>
      </c>
      <c r="K55" s="16">
        <v>427500</v>
      </c>
      <c r="L55" s="16">
        <v>280000</v>
      </c>
      <c r="M55" s="14" t="s">
        <v>145</v>
      </c>
      <c r="N55" s="13" t="s">
        <v>143</v>
      </c>
      <c r="O55" s="12" t="s">
        <v>144</v>
      </c>
      <c r="P55" s="12" t="s">
        <v>143</v>
      </c>
      <c r="Q55" s="10" t="s">
        <v>1097</v>
      </c>
      <c r="R55" s="10" t="s">
        <v>1096</v>
      </c>
      <c r="S55" s="10" t="s">
        <v>1120</v>
      </c>
      <c r="T55" s="12" t="s">
        <v>1647</v>
      </c>
      <c r="U55" s="12" t="s">
        <v>299</v>
      </c>
      <c r="V55" s="12" t="s">
        <v>1481</v>
      </c>
      <c r="W55" s="11" t="s">
        <v>1646</v>
      </c>
      <c r="X55" s="11" t="s">
        <v>1649</v>
      </c>
      <c r="Y55" s="10" t="s">
        <v>1644</v>
      </c>
    </row>
    <row r="56" spans="1:25" ht="121.8" x14ac:dyDescent="0.3">
      <c r="A56" s="17" t="s">
        <v>1648</v>
      </c>
      <c r="B56" s="10" t="s">
        <v>155</v>
      </c>
      <c r="C56" s="10" t="s">
        <v>146</v>
      </c>
      <c r="D56" s="10" t="s">
        <v>13</v>
      </c>
      <c r="E56" s="12" t="s">
        <v>554</v>
      </c>
      <c r="F56" s="16">
        <v>4284008.18</v>
      </c>
      <c r="G56" s="15">
        <v>0</v>
      </c>
      <c r="H56" s="15">
        <v>0</v>
      </c>
      <c r="I56" s="15">
        <v>0</v>
      </c>
      <c r="J56" s="15">
        <v>0</v>
      </c>
      <c r="K56" s="16">
        <v>4284008.18</v>
      </c>
      <c r="L56" s="16">
        <v>2815000</v>
      </c>
      <c r="M56" s="14" t="s">
        <v>145</v>
      </c>
      <c r="N56" s="14" t="s">
        <v>143</v>
      </c>
      <c r="O56" s="12" t="s">
        <v>144</v>
      </c>
      <c r="P56" s="12" t="s">
        <v>143</v>
      </c>
      <c r="Q56" s="10" t="s">
        <v>1097</v>
      </c>
      <c r="R56" s="10" t="s">
        <v>1096</v>
      </c>
      <c r="S56" s="10" t="s">
        <v>1120</v>
      </c>
      <c r="T56" s="12" t="s">
        <v>1647</v>
      </c>
      <c r="U56" s="12" t="s">
        <v>299</v>
      </c>
      <c r="V56" s="12" t="s">
        <v>1481</v>
      </c>
      <c r="W56" s="11" t="s">
        <v>1646</v>
      </c>
      <c r="X56" s="11" t="s">
        <v>1645</v>
      </c>
      <c r="Y56" s="10" t="s">
        <v>1644</v>
      </c>
    </row>
    <row r="57" spans="1:25" ht="69.599999999999994" x14ac:dyDescent="0.3">
      <c r="A57" s="17" t="s">
        <v>1643</v>
      </c>
      <c r="B57" s="10" t="s">
        <v>155</v>
      </c>
      <c r="C57" s="10" t="s">
        <v>146</v>
      </c>
      <c r="D57" s="10" t="s">
        <v>13</v>
      </c>
      <c r="E57" s="12" t="s">
        <v>67</v>
      </c>
      <c r="F57" s="16">
        <v>500000</v>
      </c>
      <c r="G57" s="15">
        <v>0</v>
      </c>
      <c r="H57" s="15">
        <v>0</v>
      </c>
      <c r="I57" s="15">
        <v>0</v>
      </c>
      <c r="J57" s="15">
        <v>0</v>
      </c>
      <c r="K57" s="16">
        <v>500000</v>
      </c>
      <c r="L57" s="16">
        <v>325000</v>
      </c>
      <c r="M57" s="14" t="s">
        <v>145</v>
      </c>
      <c r="N57" s="13" t="s">
        <v>143</v>
      </c>
      <c r="O57" s="12" t="s">
        <v>144</v>
      </c>
      <c r="P57" s="12" t="s">
        <v>143</v>
      </c>
      <c r="Q57" s="10" t="s">
        <v>165</v>
      </c>
      <c r="R57" s="10" t="s">
        <v>1057</v>
      </c>
      <c r="S57" s="10" t="s">
        <v>1115</v>
      </c>
      <c r="T57" s="12" t="s">
        <v>1640</v>
      </c>
      <c r="U57" s="12" t="s">
        <v>299</v>
      </c>
      <c r="V57" s="12" t="s">
        <v>1481</v>
      </c>
      <c r="W57" s="11" t="s">
        <v>1612</v>
      </c>
      <c r="X57" s="11" t="s">
        <v>1642</v>
      </c>
      <c r="Y57" s="10" t="s">
        <v>1638</v>
      </c>
    </row>
    <row r="58" spans="1:25" ht="69.599999999999994" x14ac:dyDescent="0.3">
      <c r="A58" s="17" t="s">
        <v>1641</v>
      </c>
      <c r="B58" s="10" t="s">
        <v>155</v>
      </c>
      <c r="C58" s="10" t="s">
        <v>146</v>
      </c>
      <c r="D58" s="10" t="s">
        <v>13</v>
      </c>
      <c r="E58" s="12" t="s">
        <v>554</v>
      </c>
      <c r="F58" s="16">
        <v>4500000</v>
      </c>
      <c r="G58" s="15">
        <v>0</v>
      </c>
      <c r="H58" s="15">
        <v>0</v>
      </c>
      <c r="I58" s="15">
        <v>0</v>
      </c>
      <c r="J58" s="15">
        <v>0</v>
      </c>
      <c r="K58" s="16">
        <v>4500000</v>
      </c>
      <c r="L58" s="16">
        <v>2955000</v>
      </c>
      <c r="M58" s="14" t="s">
        <v>145</v>
      </c>
      <c r="N58" s="14" t="s">
        <v>143</v>
      </c>
      <c r="O58" s="12" t="s">
        <v>144</v>
      </c>
      <c r="P58" s="12" t="s">
        <v>143</v>
      </c>
      <c r="Q58" s="10" t="s">
        <v>165</v>
      </c>
      <c r="R58" s="10" t="s">
        <v>1057</v>
      </c>
      <c r="S58" s="10" t="s">
        <v>1115</v>
      </c>
      <c r="T58" s="12" t="s">
        <v>1640</v>
      </c>
      <c r="U58" s="12" t="s">
        <v>299</v>
      </c>
      <c r="V58" s="12" t="s">
        <v>1481</v>
      </c>
      <c r="W58" s="11" t="s">
        <v>1612</v>
      </c>
      <c r="X58" s="11" t="s">
        <v>1639</v>
      </c>
      <c r="Y58" s="10" t="s">
        <v>1638</v>
      </c>
    </row>
    <row r="59" spans="1:25" ht="34.799999999999997" x14ac:dyDescent="0.3">
      <c r="A59" s="17" t="s">
        <v>1637</v>
      </c>
      <c r="B59" s="10" t="s">
        <v>155</v>
      </c>
      <c r="C59" s="10" t="s">
        <v>146</v>
      </c>
      <c r="D59" s="10" t="s">
        <v>13</v>
      </c>
      <c r="E59" s="12" t="s">
        <v>67</v>
      </c>
      <c r="F59" s="16">
        <v>2000000</v>
      </c>
      <c r="G59" s="15">
        <v>0</v>
      </c>
      <c r="H59" s="15">
        <v>0</v>
      </c>
      <c r="I59" s="15">
        <v>0</v>
      </c>
      <c r="J59" s="15">
        <v>0</v>
      </c>
      <c r="K59" s="16">
        <v>2000000</v>
      </c>
      <c r="L59" s="16">
        <v>1315000</v>
      </c>
      <c r="M59" s="14" t="s">
        <v>145</v>
      </c>
      <c r="N59" s="13" t="s">
        <v>143</v>
      </c>
      <c r="O59" s="12" t="s">
        <v>144</v>
      </c>
      <c r="P59" s="12" t="s">
        <v>143</v>
      </c>
      <c r="Q59" s="10" t="s">
        <v>165</v>
      </c>
      <c r="R59" s="10" t="s">
        <v>1636</v>
      </c>
      <c r="S59" s="10" t="s">
        <v>1635</v>
      </c>
      <c r="T59" s="12" t="s">
        <v>1634</v>
      </c>
      <c r="U59" s="12" t="s">
        <v>299</v>
      </c>
      <c r="V59" s="12" t="s">
        <v>1481</v>
      </c>
      <c r="W59" s="11" t="s">
        <v>1612</v>
      </c>
      <c r="X59" s="11" t="s">
        <v>1633</v>
      </c>
      <c r="Y59" s="10" t="s">
        <v>1632</v>
      </c>
    </row>
    <row r="60" spans="1:25" ht="34.799999999999997" x14ac:dyDescent="0.3">
      <c r="A60" s="17" t="s">
        <v>1631</v>
      </c>
      <c r="B60" s="10" t="s">
        <v>155</v>
      </c>
      <c r="C60" s="10" t="s">
        <v>146</v>
      </c>
      <c r="D60" s="10" t="s">
        <v>13</v>
      </c>
      <c r="E60" s="12" t="s">
        <v>67</v>
      </c>
      <c r="F60" s="16">
        <v>3000000</v>
      </c>
      <c r="G60" s="15">
        <v>0</v>
      </c>
      <c r="H60" s="15">
        <v>0</v>
      </c>
      <c r="I60" s="15">
        <v>0</v>
      </c>
      <c r="J60" s="15">
        <v>0</v>
      </c>
      <c r="K60" s="16">
        <v>3000000</v>
      </c>
      <c r="L60" s="16">
        <v>1970000</v>
      </c>
      <c r="M60" s="14" t="s">
        <v>145</v>
      </c>
      <c r="N60" s="13" t="s">
        <v>143</v>
      </c>
      <c r="O60" s="12" t="s">
        <v>144</v>
      </c>
      <c r="P60" s="12" t="s">
        <v>143</v>
      </c>
      <c r="Q60" s="10" t="s">
        <v>165</v>
      </c>
      <c r="R60" s="10" t="s">
        <v>1630</v>
      </c>
      <c r="S60" s="10" t="s">
        <v>1629</v>
      </c>
      <c r="T60" s="12" t="s">
        <v>1628</v>
      </c>
      <c r="U60" s="12" t="s">
        <v>299</v>
      </c>
      <c r="V60" s="12" t="s">
        <v>1481</v>
      </c>
      <c r="W60" s="11" t="s">
        <v>1612</v>
      </c>
      <c r="X60" s="11" t="s">
        <v>1627</v>
      </c>
      <c r="Y60" s="10" t="s">
        <v>1626</v>
      </c>
    </row>
    <row r="61" spans="1:25" ht="69.599999999999994" x14ac:dyDescent="0.3">
      <c r="A61" s="17" t="s">
        <v>1625</v>
      </c>
      <c r="B61" s="10" t="s">
        <v>155</v>
      </c>
      <c r="C61" s="10" t="s">
        <v>146</v>
      </c>
      <c r="D61" s="10" t="s">
        <v>13</v>
      </c>
      <c r="E61" s="12" t="s">
        <v>67</v>
      </c>
      <c r="F61" s="16">
        <v>2397541.2400000002</v>
      </c>
      <c r="G61" s="15">
        <v>0</v>
      </c>
      <c r="H61" s="15">
        <v>0</v>
      </c>
      <c r="I61" s="15">
        <v>0</v>
      </c>
      <c r="J61" s="15">
        <v>0</v>
      </c>
      <c r="K61" s="16">
        <v>2397541.2400000002</v>
      </c>
      <c r="L61" s="16">
        <v>1575000</v>
      </c>
      <c r="M61" s="14" t="s">
        <v>145</v>
      </c>
      <c r="N61" s="13" t="s">
        <v>143</v>
      </c>
      <c r="O61" s="12" t="s">
        <v>144</v>
      </c>
      <c r="P61" s="12" t="s">
        <v>143</v>
      </c>
      <c r="Q61" s="10" t="s">
        <v>1097</v>
      </c>
      <c r="R61" s="10" t="s">
        <v>1096</v>
      </c>
      <c r="S61" s="10" t="s">
        <v>1120</v>
      </c>
      <c r="T61" s="12" t="s">
        <v>1624</v>
      </c>
      <c r="U61" s="12" t="s">
        <v>299</v>
      </c>
      <c r="V61" s="12" t="s">
        <v>1481</v>
      </c>
      <c r="W61" s="11" t="s">
        <v>1623</v>
      </c>
      <c r="X61" s="11" t="s">
        <v>1622</v>
      </c>
      <c r="Y61" s="10" t="s">
        <v>1621</v>
      </c>
    </row>
    <row r="62" spans="1:25" ht="34.799999999999997" x14ac:dyDescent="0.3">
      <c r="A62" s="17" t="s">
        <v>1620</v>
      </c>
      <c r="B62" s="10" t="s">
        <v>155</v>
      </c>
      <c r="C62" s="10" t="s">
        <v>146</v>
      </c>
      <c r="D62" s="10" t="s">
        <v>13</v>
      </c>
      <c r="E62" s="12" t="s">
        <v>67</v>
      </c>
      <c r="F62" s="16">
        <v>600000</v>
      </c>
      <c r="G62" s="15">
        <v>0</v>
      </c>
      <c r="H62" s="15">
        <v>0</v>
      </c>
      <c r="I62" s="15">
        <v>0</v>
      </c>
      <c r="J62" s="15">
        <v>0</v>
      </c>
      <c r="K62" s="16">
        <v>600000</v>
      </c>
      <c r="L62" s="16">
        <v>390000</v>
      </c>
      <c r="M62" s="14" t="s">
        <v>145</v>
      </c>
      <c r="N62" s="13" t="s">
        <v>143</v>
      </c>
      <c r="O62" s="12" t="s">
        <v>144</v>
      </c>
      <c r="P62" s="12" t="s">
        <v>143</v>
      </c>
      <c r="Q62" s="10" t="s">
        <v>165</v>
      </c>
      <c r="R62" s="10" t="s">
        <v>1057</v>
      </c>
      <c r="S62" s="10" t="s">
        <v>1057</v>
      </c>
      <c r="T62" s="12" t="s">
        <v>1619</v>
      </c>
      <c r="U62" s="12" t="s">
        <v>299</v>
      </c>
      <c r="V62" s="12" t="s">
        <v>1481</v>
      </c>
      <c r="W62" s="11" t="s">
        <v>1612</v>
      </c>
      <c r="X62" s="11" t="s">
        <v>1618</v>
      </c>
      <c r="Y62" s="10" t="s">
        <v>1617</v>
      </c>
    </row>
    <row r="63" spans="1:25" ht="52.2" x14ac:dyDescent="0.3">
      <c r="A63" s="17" t="s">
        <v>1616</v>
      </c>
      <c r="B63" s="10" t="s">
        <v>155</v>
      </c>
      <c r="C63" s="10" t="s">
        <v>146</v>
      </c>
      <c r="D63" s="10" t="s">
        <v>13</v>
      </c>
      <c r="E63" s="12" t="s">
        <v>67</v>
      </c>
      <c r="F63" s="16">
        <v>500000</v>
      </c>
      <c r="G63" s="15">
        <v>0</v>
      </c>
      <c r="H63" s="15">
        <v>0</v>
      </c>
      <c r="I63" s="15">
        <v>0</v>
      </c>
      <c r="J63" s="15">
        <v>0</v>
      </c>
      <c r="K63" s="16">
        <v>500000</v>
      </c>
      <c r="L63" s="16">
        <v>325000</v>
      </c>
      <c r="M63" s="14" t="s">
        <v>145</v>
      </c>
      <c r="N63" s="13" t="s">
        <v>143</v>
      </c>
      <c r="O63" s="12" t="s">
        <v>144</v>
      </c>
      <c r="P63" s="12" t="s">
        <v>143</v>
      </c>
      <c r="Q63" s="10" t="s">
        <v>165</v>
      </c>
      <c r="R63" s="10" t="s">
        <v>1615</v>
      </c>
      <c r="S63" s="10" t="s">
        <v>1614</v>
      </c>
      <c r="T63" s="12" t="s">
        <v>1613</v>
      </c>
      <c r="U63" s="12" t="s">
        <v>299</v>
      </c>
      <c r="V63" s="12" t="s">
        <v>1481</v>
      </c>
      <c r="W63" s="11" t="s">
        <v>1612</v>
      </c>
      <c r="X63" s="11" t="s">
        <v>1611</v>
      </c>
      <c r="Y63" s="10" t="s">
        <v>1610</v>
      </c>
    </row>
    <row r="64" spans="1:25" ht="34.799999999999997" x14ac:dyDescent="0.3">
      <c r="A64" s="17" t="s">
        <v>1609</v>
      </c>
      <c r="B64" s="10" t="s">
        <v>155</v>
      </c>
      <c r="C64" s="10" t="s">
        <v>146</v>
      </c>
      <c r="D64" s="10" t="s">
        <v>13</v>
      </c>
      <c r="E64" s="12" t="s">
        <v>67</v>
      </c>
      <c r="F64" s="16">
        <v>600000</v>
      </c>
      <c r="G64" s="15">
        <v>0</v>
      </c>
      <c r="H64" s="15">
        <v>0</v>
      </c>
      <c r="I64" s="15">
        <v>0</v>
      </c>
      <c r="J64" s="15">
        <v>0</v>
      </c>
      <c r="K64" s="16">
        <v>600000</v>
      </c>
      <c r="L64" s="16">
        <v>390000</v>
      </c>
      <c r="M64" s="14" t="s">
        <v>145</v>
      </c>
      <c r="N64" s="13" t="s">
        <v>1599</v>
      </c>
      <c r="O64" s="12" t="s">
        <v>144</v>
      </c>
      <c r="P64" s="12" t="s">
        <v>1599</v>
      </c>
      <c r="Q64" s="10" t="s">
        <v>1097</v>
      </c>
      <c r="R64" s="10" t="s">
        <v>1097</v>
      </c>
      <c r="S64" s="10" t="s">
        <v>1097</v>
      </c>
      <c r="T64" s="12" t="s">
        <v>1608</v>
      </c>
      <c r="U64" s="12" t="s">
        <v>74</v>
      </c>
      <c r="V64" s="12" t="s">
        <v>1481</v>
      </c>
      <c r="W64" s="11" t="s">
        <v>1596</v>
      </c>
      <c r="X64" s="11" t="s">
        <v>1607</v>
      </c>
      <c r="Y64" s="10" t="s">
        <v>1606</v>
      </c>
    </row>
    <row r="65" spans="1:25" ht="34.799999999999997" x14ac:dyDescent="0.3">
      <c r="A65" s="17" t="s">
        <v>1605</v>
      </c>
      <c r="B65" s="10" t="s">
        <v>155</v>
      </c>
      <c r="C65" s="10" t="s">
        <v>146</v>
      </c>
      <c r="D65" s="10" t="s">
        <v>13</v>
      </c>
      <c r="E65" s="12" t="s">
        <v>67</v>
      </c>
      <c r="F65" s="16">
        <v>250000</v>
      </c>
      <c r="G65" s="15">
        <v>0</v>
      </c>
      <c r="H65" s="15">
        <v>0</v>
      </c>
      <c r="I65" s="15">
        <v>0</v>
      </c>
      <c r="J65" s="15">
        <v>0</v>
      </c>
      <c r="K65" s="16">
        <v>250000</v>
      </c>
      <c r="L65" s="16">
        <v>160000</v>
      </c>
      <c r="M65" s="14" t="s">
        <v>145</v>
      </c>
      <c r="N65" s="13" t="s">
        <v>1599</v>
      </c>
      <c r="O65" s="12" t="s">
        <v>144</v>
      </c>
      <c r="P65" s="12" t="s">
        <v>1599</v>
      </c>
      <c r="Q65" s="10" t="s">
        <v>1097</v>
      </c>
      <c r="R65" s="10" t="s">
        <v>1097</v>
      </c>
      <c r="S65" s="10" t="s">
        <v>1604</v>
      </c>
      <c r="T65" s="12" t="s">
        <v>1603</v>
      </c>
      <c r="U65" s="12" t="s">
        <v>74</v>
      </c>
      <c r="V65" s="12" t="s">
        <v>1481</v>
      </c>
      <c r="W65" s="11" t="s">
        <v>1596</v>
      </c>
      <c r="X65" s="11" t="s">
        <v>1602</v>
      </c>
      <c r="Y65" s="10" t="s">
        <v>1601</v>
      </c>
    </row>
    <row r="66" spans="1:25" ht="34.799999999999997" x14ac:dyDescent="0.3">
      <c r="A66" s="17" t="s">
        <v>1600</v>
      </c>
      <c r="B66" s="10" t="s">
        <v>155</v>
      </c>
      <c r="C66" s="10" t="s">
        <v>146</v>
      </c>
      <c r="D66" s="10" t="s">
        <v>13</v>
      </c>
      <c r="E66" s="12" t="s">
        <v>67</v>
      </c>
      <c r="F66" s="16">
        <v>110000</v>
      </c>
      <c r="G66" s="15">
        <v>0</v>
      </c>
      <c r="H66" s="15">
        <v>0</v>
      </c>
      <c r="I66" s="15">
        <v>0</v>
      </c>
      <c r="J66" s="15">
        <v>0</v>
      </c>
      <c r="K66" s="16">
        <v>110000</v>
      </c>
      <c r="L66" s="16">
        <v>70000</v>
      </c>
      <c r="M66" s="14" t="s">
        <v>145</v>
      </c>
      <c r="N66" s="13" t="s">
        <v>1599</v>
      </c>
      <c r="O66" s="12" t="s">
        <v>144</v>
      </c>
      <c r="P66" s="12" t="s">
        <v>1599</v>
      </c>
      <c r="Q66" s="10" t="s">
        <v>1097</v>
      </c>
      <c r="R66" s="10" t="s">
        <v>1097</v>
      </c>
      <c r="S66" s="10" t="s">
        <v>1598</v>
      </c>
      <c r="T66" s="12" t="s">
        <v>1597</v>
      </c>
      <c r="U66" s="12" t="s">
        <v>74</v>
      </c>
      <c r="V66" s="12" t="s">
        <v>1481</v>
      </c>
      <c r="W66" s="11" t="s">
        <v>1596</v>
      </c>
      <c r="X66" s="11" t="s">
        <v>1595</v>
      </c>
      <c r="Y66" s="10" t="s">
        <v>1594</v>
      </c>
    </row>
    <row r="67" spans="1:25" ht="34.799999999999997" x14ac:dyDescent="0.3">
      <c r="A67" s="17" t="s">
        <v>1593</v>
      </c>
      <c r="B67" s="10" t="s">
        <v>155</v>
      </c>
      <c r="C67" s="10" t="s">
        <v>146</v>
      </c>
      <c r="D67" s="10" t="s">
        <v>13</v>
      </c>
      <c r="E67" s="12" t="s">
        <v>67</v>
      </c>
      <c r="F67" s="16">
        <v>250000</v>
      </c>
      <c r="G67" s="15">
        <v>0</v>
      </c>
      <c r="H67" s="15">
        <v>0</v>
      </c>
      <c r="I67" s="15">
        <v>0</v>
      </c>
      <c r="J67" s="15">
        <v>0</v>
      </c>
      <c r="K67" s="16">
        <v>250000</v>
      </c>
      <c r="L67" s="16">
        <v>160000</v>
      </c>
      <c r="M67" s="14" t="s">
        <v>145</v>
      </c>
      <c r="N67" s="13" t="s">
        <v>1026</v>
      </c>
      <c r="O67" s="12" t="s">
        <v>144</v>
      </c>
      <c r="P67" s="12" t="s">
        <v>1026</v>
      </c>
      <c r="Q67" s="10" t="s">
        <v>575</v>
      </c>
      <c r="R67" s="10" t="s">
        <v>1592</v>
      </c>
      <c r="S67" s="10" t="s">
        <v>1591</v>
      </c>
      <c r="T67" s="12" t="s">
        <v>1590</v>
      </c>
      <c r="U67" s="12" t="s">
        <v>4</v>
      </c>
      <c r="V67" s="12" t="s">
        <v>1481</v>
      </c>
      <c r="W67" s="11" t="s">
        <v>1589</v>
      </c>
      <c r="X67" s="11" t="s">
        <v>1589</v>
      </c>
      <c r="Y67" s="10" t="s">
        <v>1588</v>
      </c>
    </row>
    <row r="68" spans="1:25" ht="34.799999999999997" x14ac:dyDescent="0.3">
      <c r="A68" s="17" t="s">
        <v>1587</v>
      </c>
      <c r="B68" s="10" t="s">
        <v>155</v>
      </c>
      <c r="C68" s="10" t="s">
        <v>146</v>
      </c>
      <c r="D68" s="10" t="s">
        <v>13</v>
      </c>
      <c r="E68" s="12" t="s">
        <v>67</v>
      </c>
      <c r="F68" s="16">
        <v>200000</v>
      </c>
      <c r="G68" s="15">
        <v>0</v>
      </c>
      <c r="H68" s="15">
        <v>0</v>
      </c>
      <c r="I68" s="15">
        <v>0</v>
      </c>
      <c r="J68" s="15">
        <v>0</v>
      </c>
      <c r="K68" s="16">
        <v>200000</v>
      </c>
      <c r="L68" s="16">
        <v>130000</v>
      </c>
      <c r="M68" s="14" t="s">
        <v>145</v>
      </c>
      <c r="N68" s="13" t="s">
        <v>1026</v>
      </c>
      <c r="O68" s="12" t="s">
        <v>144</v>
      </c>
      <c r="P68" s="12" t="s">
        <v>1026</v>
      </c>
      <c r="Q68" s="10" t="s">
        <v>575</v>
      </c>
      <c r="R68" s="10" t="s">
        <v>622</v>
      </c>
      <c r="S68" s="10" t="s">
        <v>1586</v>
      </c>
      <c r="T68" s="12" t="s">
        <v>1585</v>
      </c>
      <c r="U68" s="12" t="s">
        <v>4</v>
      </c>
      <c r="V68" s="12" t="s">
        <v>1481</v>
      </c>
      <c r="W68" s="11" t="s">
        <v>1584</v>
      </c>
      <c r="X68" s="11" t="s">
        <v>1584</v>
      </c>
      <c r="Y68" s="10" t="s">
        <v>1583</v>
      </c>
    </row>
    <row r="69" spans="1:25" ht="52.2" x14ac:dyDescent="0.3">
      <c r="A69" s="17" t="s">
        <v>1582</v>
      </c>
      <c r="B69" s="10" t="s">
        <v>155</v>
      </c>
      <c r="C69" s="10" t="s">
        <v>146</v>
      </c>
      <c r="D69" s="10" t="s">
        <v>13</v>
      </c>
      <c r="E69" s="12" t="s">
        <v>67</v>
      </c>
      <c r="F69" s="16">
        <v>180000</v>
      </c>
      <c r="G69" s="15">
        <v>0</v>
      </c>
      <c r="H69" s="15">
        <v>0</v>
      </c>
      <c r="I69" s="15">
        <v>0</v>
      </c>
      <c r="J69" s="15">
        <v>0</v>
      </c>
      <c r="K69" s="16">
        <v>180000</v>
      </c>
      <c r="L69" s="16">
        <v>115000</v>
      </c>
      <c r="M69" s="14" t="s">
        <v>145</v>
      </c>
      <c r="N69" s="13" t="s">
        <v>1026</v>
      </c>
      <c r="O69" s="12" t="s">
        <v>144</v>
      </c>
      <c r="P69" s="12" t="s">
        <v>1026</v>
      </c>
      <c r="Q69" s="10" t="s">
        <v>575</v>
      </c>
      <c r="R69" s="10" t="s">
        <v>1581</v>
      </c>
      <c r="S69" s="10" t="s">
        <v>160</v>
      </c>
      <c r="T69" s="12" t="s">
        <v>1580</v>
      </c>
      <c r="U69" s="12" t="s">
        <v>74</v>
      </c>
      <c r="V69" s="12" t="s">
        <v>1481</v>
      </c>
      <c r="W69" s="11" t="s">
        <v>1579</v>
      </c>
      <c r="X69" s="11" t="s">
        <v>1578</v>
      </c>
      <c r="Y69" s="10" t="s">
        <v>1577</v>
      </c>
    </row>
    <row r="70" spans="1:25" ht="69.599999999999994" x14ac:dyDescent="0.3">
      <c r="A70" s="17" t="s">
        <v>1576</v>
      </c>
      <c r="B70" s="10" t="s">
        <v>155</v>
      </c>
      <c r="C70" s="10" t="s">
        <v>146</v>
      </c>
      <c r="D70" s="10" t="s">
        <v>13</v>
      </c>
      <c r="E70" s="12" t="s">
        <v>67</v>
      </c>
      <c r="F70" s="16">
        <v>300000</v>
      </c>
      <c r="G70" s="15">
        <v>0</v>
      </c>
      <c r="H70" s="15">
        <v>0</v>
      </c>
      <c r="I70" s="15">
        <v>0</v>
      </c>
      <c r="J70" s="15">
        <v>0</v>
      </c>
      <c r="K70" s="16">
        <v>300000</v>
      </c>
      <c r="L70" s="16">
        <v>195000</v>
      </c>
      <c r="M70" s="14" t="s">
        <v>145</v>
      </c>
      <c r="N70" s="13" t="s">
        <v>1026</v>
      </c>
      <c r="O70" s="12" t="s">
        <v>144</v>
      </c>
      <c r="P70" s="12" t="s">
        <v>1026</v>
      </c>
      <c r="Q70" s="10" t="s">
        <v>575</v>
      </c>
      <c r="R70" s="10" t="s">
        <v>1575</v>
      </c>
      <c r="S70" s="10" t="s">
        <v>160</v>
      </c>
      <c r="T70" s="12" t="s">
        <v>1574</v>
      </c>
      <c r="U70" s="12" t="s">
        <v>74</v>
      </c>
      <c r="V70" s="12" t="s">
        <v>1481</v>
      </c>
      <c r="W70" s="11" t="s">
        <v>1573</v>
      </c>
      <c r="X70" s="11" t="s">
        <v>1572</v>
      </c>
      <c r="Y70" s="10" t="s">
        <v>1571</v>
      </c>
    </row>
    <row r="71" spans="1:25" ht="52.2" x14ac:dyDescent="0.3">
      <c r="A71" s="17" t="s">
        <v>1570</v>
      </c>
      <c r="B71" s="10" t="s">
        <v>155</v>
      </c>
      <c r="C71" s="10" t="s">
        <v>146</v>
      </c>
      <c r="D71" s="10" t="s">
        <v>13</v>
      </c>
      <c r="E71" s="12" t="s">
        <v>67</v>
      </c>
      <c r="F71" s="16">
        <v>350000</v>
      </c>
      <c r="G71" s="15">
        <v>0</v>
      </c>
      <c r="H71" s="15">
        <v>0</v>
      </c>
      <c r="I71" s="15">
        <v>0</v>
      </c>
      <c r="J71" s="15">
        <v>0</v>
      </c>
      <c r="K71" s="16">
        <v>350000</v>
      </c>
      <c r="L71" s="16">
        <v>230000</v>
      </c>
      <c r="M71" s="14" t="s">
        <v>145</v>
      </c>
      <c r="N71" s="13" t="s">
        <v>1026</v>
      </c>
      <c r="O71" s="12" t="s">
        <v>144</v>
      </c>
      <c r="P71" s="12" t="s">
        <v>1026</v>
      </c>
      <c r="Q71" s="10" t="s">
        <v>575</v>
      </c>
      <c r="R71" s="10" t="s">
        <v>1569</v>
      </c>
      <c r="S71" s="10" t="s">
        <v>160</v>
      </c>
      <c r="T71" s="12" t="s">
        <v>1568</v>
      </c>
      <c r="U71" s="12" t="s">
        <v>74</v>
      </c>
      <c r="V71" s="12" t="s">
        <v>1481</v>
      </c>
      <c r="W71" s="11" t="s">
        <v>1567</v>
      </c>
      <c r="X71" s="11" t="s">
        <v>1566</v>
      </c>
      <c r="Y71" s="10" t="s">
        <v>1565</v>
      </c>
    </row>
    <row r="72" spans="1:25" ht="52.2" x14ac:dyDescent="0.3">
      <c r="A72" s="17" t="s">
        <v>1564</v>
      </c>
      <c r="B72" s="10" t="s">
        <v>155</v>
      </c>
      <c r="C72" s="10" t="s">
        <v>146</v>
      </c>
      <c r="D72" s="10" t="s">
        <v>13</v>
      </c>
      <c r="E72" s="12" t="s">
        <v>67</v>
      </c>
      <c r="F72" s="16">
        <v>500000</v>
      </c>
      <c r="G72" s="15">
        <v>0</v>
      </c>
      <c r="H72" s="15">
        <v>0</v>
      </c>
      <c r="I72" s="15">
        <v>0</v>
      </c>
      <c r="J72" s="15">
        <v>0</v>
      </c>
      <c r="K72" s="16">
        <v>500000</v>
      </c>
      <c r="L72" s="16">
        <v>325000</v>
      </c>
      <c r="M72" s="14" t="s">
        <v>145</v>
      </c>
      <c r="N72" s="13" t="s">
        <v>1026</v>
      </c>
      <c r="O72" s="12" t="s">
        <v>144</v>
      </c>
      <c r="P72" s="12" t="s">
        <v>1026</v>
      </c>
      <c r="Q72" s="10" t="s">
        <v>575</v>
      </c>
      <c r="R72" s="10" t="s">
        <v>1563</v>
      </c>
      <c r="S72" s="10" t="s">
        <v>160</v>
      </c>
      <c r="T72" s="12" t="s">
        <v>1562</v>
      </c>
      <c r="U72" s="12" t="s">
        <v>74</v>
      </c>
      <c r="V72" s="12" t="s">
        <v>1481</v>
      </c>
      <c r="W72" s="11" t="s">
        <v>1561</v>
      </c>
      <c r="X72" s="11" t="s">
        <v>1560</v>
      </c>
      <c r="Y72" s="10" t="s">
        <v>1559</v>
      </c>
    </row>
    <row r="73" spans="1:25" ht="87" x14ac:dyDescent="0.3">
      <c r="A73" s="17" t="s">
        <v>1558</v>
      </c>
      <c r="B73" s="10" t="s">
        <v>155</v>
      </c>
      <c r="C73" s="10" t="s">
        <v>146</v>
      </c>
      <c r="D73" s="10" t="s">
        <v>13</v>
      </c>
      <c r="E73" s="12" t="s">
        <v>67</v>
      </c>
      <c r="F73" s="16">
        <v>2400000</v>
      </c>
      <c r="G73" s="15">
        <v>0</v>
      </c>
      <c r="H73" s="15">
        <v>0</v>
      </c>
      <c r="I73" s="15">
        <v>0</v>
      </c>
      <c r="J73" s="15">
        <v>0</v>
      </c>
      <c r="K73" s="16">
        <v>2400000</v>
      </c>
      <c r="L73" s="16">
        <v>1580000</v>
      </c>
      <c r="M73" s="14" t="s">
        <v>145</v>
      </c>
      <c r="N73" s="13" t="s">
        <v>1026</v>
      </c>
      <c r="O73" s="12" t="s">
        <v>144</v>
      </c>
      <c r="P73" s="12" t="s">
        <v>1026</v>
      </c>
      <c r="Q73" s="10" t="s">
        <v>575</v>
      </c>
      <c r="R73" s="10" t="s">
        <v>1557</v>
      </c>
      <c r="S73" s="10" t="s">
        <v>1556</v>
      </c>
      <c r="T73" s="12" t="s">
        <v>1555</v>
      </c>
      <c r="U73" s="12" t="s">
        <v>581</v>
      </c>
      <c r="V73" s="12" t="s">
        <v>1481</v>
      </c>
      <c r="W73" s="11" t="s">
        <v>1554</v>
      </c>
      <c r="X73" s="11" t="s">
        <v>1553</v>
      </c>
      <c r="Y73" s="10" t="s">
        <v>1552</v>
      </c>
    </row>
    <row r="74" spans="1:25" ht="69.599999999999994" x14ac:dyDescent="0.3">
      <c r="A74" s="17" t="s">
        <v>1551</v>
      </c>
      <c r="B74" s="10" t="s">
        <v>155</v>
      </c>
      <c r="C74" s="10" t="s">
        <v>146</v>
      </c>
      <c r="D74" s="10" t="s">
        <v>13</v>
      </c>
      <c r="E74" s="12" t="s">
        <v>67</v>
      </c>
      <c r="F74" s="16">
        <v>230000</v>
      </c>
      <c r="G74" s="15">
        <v>0</v>
      </c>
      <c r="H74" s="15">
        <v>0</v>
      </c>
      <c r="I74" s="15">
        <v>0</v>
      </c>
      <c r="J74" s="15">
        <v>0</v>
      </c>
      <c r="K74" s="16">
        <v>230000</v>
      </c>
      <c r="L74" s="16">
        <v>150000</v>
      </c>
      <c r="M74" s="14" t="s">
        <v>145</v>
      </c>
      <c r="N74" s="13" t="s">
        <v>1026</v>
      </c>
      <c r="O74" s="12" t="s">
        <v>144</v>
      </c>
      <c r="P74" s="12" t="s">
        <v>1026</v>
      </c>
      <c r="Q74" s="10" t="s">
        <v>160</v>
      </c>
      <c r="R74" s="10" t="s">
        <v>1550</v>
      </c>
      <c r="S74" s="10" t="s">
        <v>1549</v>
      </c>
      <c r="T74" s="12" t="s">
        <v>1548</v>
      </c>
      <c r="U74" s="12" t="s">
        <v>581</v>
      </c>
      <c r="V74" s="12" t="s">
        <v>1481</v>
      </c>
      <c r="W74" s="11" t="s">
        <v>1547</v>
      </c>
      <c r="X74" s="11" t="s">
        <v>1546</v>
      </c>
      <c r="Y74" s="10" t="s">
        <v>1545</v>
      </c>
    </row>
    <row r="75" spans="1:25" ht="52.2" x14ac:dyDescent="0.3">
      <c r="A75" s="17" t="s">
        <v>1544</v>
      </c>
      <c r="B75" s="10" t="s">
        <v>155</v>
      </c>
      <c r="C75" s="10" t="s">
        <v>146</v>
      </c>
      <c r="D75" s="10" t="s">
        <v>13</v>
      </c>
      <c r="E75" s="12" t="s">
        <v>67</v>
      </c>
      <c r="F75" s="16">
        <v>550000</v>
      </c>
      <c r="G75" s="15">
        <v>0</v>
      </c>
      <c r="H75" s="15">
        <v>0</v>
      </c>
      <c r="I75" s="15">
        <v>0</v>
      </c>
      <c r="J75" s="15">
        <v>0</v>
      </c>
      <c r="K75" s="16">
        <v>550000</v>
      </c>
      <c r="L75" s="16">
        <v>360000</v>
      </c>
      <c r="M75" s="14" t="s">
        <v>145</v>
      </c>
      <c r="N75" s="13" t="s">
        <v>1026</v>
      </c>
      <c r="O75" s="12" t="s">
        <v>144</v>
      </c>
      <c r="P75" s="12" t="s">
        <v>1026</v>
      </c>
      <c r="Q75" s="10" t="s">
        <v>575</v>
      </c>
      <c r="R75" s="10" t="s">
        <v>1543</v>
      </c>
      <c r="S75" s="10" t="s">
        <v>1542</v>
      </c>
      <c r="T75" s="12" t="s">
        <v>1541</v>
      </c>
      <c r="U75" s="12" t="s">
        <v>299</v>
      </c>
      <c r="V75" s="12" t="s">
        <v>1481</v>
      </c>
      <c r="W75" s="11" t="s">
        <v>1540</v>
      </c>
      <c r="X75" s="11" t="s">
        <v>1539</v>
      </c>
      <c r="Y75" s="10" t="s">
        <v>1538</v>
      </c>
    </row>
    <row r="76" spans="1:25" ht="69.599999999999994" x14ac:dyDescent="0.3">
      <c r="A76" s="17" t="s">
        <v>1537</v>
      </c>
      <c r="B76" s="10" t="s">
        <v>155</v>
      </c>
      <c r="C76" s="10" t="s">
        <v>146</v>
      </c>
      <c r="D76" s="10" t="s">
        <v>13</v>
      </c>
      <c r="E76" s="12" t="s">
        <v>67</v>
      </c>
      <c r="F76" s="16">
        <v>500000</v>
      </c>
      <c r="G76" s="15">
        <v>0</v>
      </c>
      <c r="H76" s="15">
        <v>0</v>
      </c>
      <c r="I76" s="15">
        <v>0</v>
      </c>
      <c r="J76" s="15">
        <v>0</v>
      </c>
      <c r="K76" s="16">
        <v>500000</v>
      </c>
      <c r="L76" s="16">
        <v>325000</v>
      </c>
      <c r="M76" s="14" t="s">
        <v>145</v>
      </c>
      <c r="N76" s="13" t="s">
        <v>1026</v>
      </c>
      <c r="O76" s="12" t="s">
        <v>144</v>
      </c>
      <c r="P76" s="12" t="s">
        <v>1026</v>
      </c>
      <c r="Q76" s="10" t="s">
        <v>575</v>
      </c>
      <c r="R76" s="10" t="s">
        <v>1536</v>
      </c>
      <c r="S76" s="10" t="s">
        <v>1535</v>
      </c>
      <c r="T76" s="12" t="s">
        <v>1534</v>
      </c>
      <c r="U76" s="12" t="s">
        <v>299</v>
      </c>
      <c r="V76" s="12" t="s">
        <v>1481</v>
      </c>
      <c r="W76" s="11" t="s">
        <v>1533</v>
      </c>
      <c r="X76" s="11" t="s">
        <v>1532</v>
      </c>
      <c r="Y76" s="10" t="s">
        <v>1531</v>
      </c>
    </row>
    <row r="77" spans="1:25" ht="34.799999999999997" x14ac:dyDescent="0.3">
      <c r="A77" s="17" t="s">
        <v>1530</v>
      </c>
      <c r="B77" s="10" t="s">
        <v>155</v>
      </c>
      <c r="C77" s="10" t="s">
        <v>146</v>
      </c>
      <c r="D77" s="10" t="s">
        <v>13</v>
      </c>
      <c r="E77" s="12" t="s">
        <v>67</v>
      </c>
      <c r="F77" s="16">
        <v>450000</v>
      </c>
      <c r="G77" s="15">
        <v>0</v>
      </c>
      <c r="H77" s="15">
        <v>0</v>
      </c>
      <c r="I77" s="15">
        <v>0</v>
      </c>
      <c r="J77" s="15">
        <v>0</v>
      </c>
      <c r="K77" s="16">
        <v>450000</v>
      </c>
      <c r="L77" s="16">
        <v>295000</v>
      </c>
      <c r="M77" s="14" t="s">
        <v>145</v>
      </c>
      <c r="N77" s="13" t="s">
        <v>1026</v>
      </c>
      <c r="O77" s="12" t="s">
        <v>144</v>
      </c>
      <c r="P77" s="12" t="s">
        <v>1026</v>
      </c>
      <c r="Q77" s="10" t="s">
        <v>575</v>
      </c>
      <c r="R77" s="10" t="s">
        <v>1529</v>
      </c>
      <c r="S77" s="10" t="s">
        <v>1528</v>
      </c>
      <c r="T77" s="12" t="s">
        <v>1527</v>
      </c>
      <c r="U77" s="12" t="s">
        <v>74</v>
      </c>
      <c r="V77" s="12" t="s">
        <v>1481</v>
      </c>
      <c r="W77" s="11" t="s">
        <v>1526</v>
      </c>
      <c r="X77" s="11" t="s">
        <v>1525</v>
      </c>
      <c r="Y77" s="10" t="s">
        <v>1524</v>
      </c>
    </row>
    <row r="78" spans="1:25" ht="52.2" x14ac:dyDescent="0.3">
      <c r="A78" s="17" t="s">
        <v>1523</v>
      </c>
      <c r="B78" s="10" t="s">
        <v>155</v>
      </c>
      <c r="C78" s="10" t="s">
        <v>146</v>
      </c>
      <c r="D78" s="10" t="s">
        <v>13</v>
      </c>
      <c r="E78" s="12" t="s">
        <v>67</v>
      </c>
      <c r="F78" s="16">
        <v>300000</v>
      </c>
      <c r="G78" s="15">
        <v>0</v>
      </c>
      <c r="H78" s="15">
        <v>0</v>
      </c>
      <c r="I78" s="15">
        <v>0</v>
      </c>
      <c r="J78" s="15">
        <v>0</v>
      </c>
      <c r="K78" s="16">
        <v>300000</v>
      </c>
      <c r="L78" s="16">
        <v>195000</v>
      </c>
      <c r="M78" s="14" t="s">
        <v>145</v>
      </c>
      <c r="N78" s="13" t="s">
        <v>1026</v>
      </c>
      <c r="O78" s="12" t="s">
        <v>144</v>
      </c>
      <c r="P78" s="12" t="s">
        <v>1026</v>
      </c>
      <c r="Q78" s="10" t="s">
        <v>575</v>
      </c>
      <c r="R78" s="10" t="s">
        <v>1522</v>
      </c>
      <c r="S78" s="10" t="s">
        <v>160</v>
      </c>
      <c r="T78" s="12" t="s">
        <v>1521</v>
      </c>
      <c r="U78" s="12" t="s">
        <v>74</v>
      </c>
      <c r="V78" s="12" t="s">
        <v>1481</v>
      </c>
      <c r="W78" s="11" t="s">
        <v>1520</v>
      </c>
      <c r="X78" s="11" t="s">
        <v>1519</v>
      </c>
      <c r="Y78" s="10" t="s">
        <v>1518</v>
      </c>
    </row>
    <row r="79" spans="1:25" ht="34.799999999999997" x14ac:dyDescent="0.3">
      <c r="A79" s="17" t="s">
        <v>1517</v>
      </c>
      <c r="B79" s="10" t="s">
        <v>155</v>
      </c>
      <c r="C79" s="10" t="s">
        <v>146</v>
      </c>
      <c r="D79" s="10" t="s">
        <v>13</v>
      </c>
      <c r="E79" s="12" t="s">
        <v>67</v>
      </c>
      <c r="F79" s="16">
        <v>220000</v>
      </c>
      <c r="G79" s="15">
        <v>0</v>
      </c>
      <c r="H79" s="15">
        <v>0</v>
      </c>
      <c r="I79" s="15">
        <v>0</v>
      </c>
      <c r="J79" s="15">
        <v>0</v>
      </c>
      <c r="K79" s="16">
        <v>220000</v>
      </c>
      <c r="L79" s="16">
        <v>140000</v>
      </c>
      <c r="M79" s="14" t="s">
        <v>145</v>
      </c>
      <c r="N79" s="13" t="s">
        <v>1026</v>
      </c>
      <c r="O79" s="12" t="s">
        <v>144</v>
      </c>
      <c r="P79" s="12" t="s">
        <v>1026</v>
      </c>
      <c r="Q79" s="10" t="s">
        <v>807</v>
      </c>
      <c r="R79" s="10" t="s">
        <v>1516</v>
      </c>
      <c r="S79" s="10" t="s">
        <v>1515</v>
      </c>
      <c r="T79" s="12" t="s">
        <v>1514</v>
      </c>
      <c r="U79" s="12" t="s">
        <v>74</v>
      </c>
      <c r="V79" s="12" t="s">
        <v>1481</v>
      </c>
      <c r="W79" s="11" t="s">
        <v>1513</v>
      </c>
      <c r="X79" s="11" t="s">
        <v>1513</v>
      </c>
      <c r="Y79" s="10" t="s">
        <v>1512</v>
      </c>
    </row>
    <row r="80" spans="1:25" ht="69.599999999999994" x14ac:dyDescent="0.3">
      <c r="A80" s="17" t="s">
        <v>1511</v>
      </c>
      <c r="B80" s="10" t="s">
        <v>155</v>
      </c>
      <c r="C80" s="10" t="s">
        <v>146</v>
      </c>
      <c r="D80" s="10" t="s">
        <v>13</v>
      </c>
      <c r="E80" s="12" t="s">
        <v>67</v>
      </c>
      <c r="F80" s="16">
        <v>1926000</v>
      </c>
      <c r="G80" s="15">
        <v>0</v>
      </c>
      <c r="H80" s="15">
        <v>0</v>
      </c>
      <c r="I80" s="15">
        <v>0</v>
      </c>
      <c r="J80" s="15">
        <v>0</v>
      </c>
      <c r="K80" s="16">
        <v>1926000</v>
      </c>
      <c r="L80" s="16">
        <v>1265000</v>
      </c>
      <c r="M80" s="14" t="s">
        <v>145</v>
      </c>
      <c r="N80" s="13" t="s">
        <v>1504</v>
      </c>
      <c r="O80" s="12" t="s">
        <v>144</v>
      </c>
      <c r="P80" s="12" t="s">
        <v>1504</v>
      </c>
      <c r="Q80" s="10" t="s">
        <v>646</v>
      </c>
      <c r="R80" s="10" t="s">
        <v>646</v>
      </c>
      <c r="S80" s="10" t="s">
        <v>1510</v>
      </c>
      <c r="T80" s="12" t="s">
        <v>1509</v>
      </c>
      <c r="U80" s="12" t="s">
        <v>4</v>
      </c>
      <c r="V80" s="12" t="s">
        <v>1481</v>
      </c>
      <c r="W80" s="11" t="s">
        <v>1508</v>
      </c>
      <c r="X80" s="11" t="s">
        <v>1507</v>
      </c>
      <c r="Y80" s="10" t="s">
        <v>1506</v>
      </c>
    </row>
    <row r="81" spans="1:25" ht="87" x14ac:dyDescent="0.3">
      <c r="A81" s="17" t="s">
        <v>1505</v>
      </c>
      <c r="B81" s="10" t="s">
        <v>155</v>
      </c>
      <c r="C81" s="10" t="s">
        <v>146</v>
      </c>
      <c r="D81" s="10" t="s">
        <v>13</v>
      </c>
      <c r="E81" s="12" t="s">
        <v>67</v>
      </c>
      <c r="F81" s="16">
        <v>8572000</v>
      </c>
      <c r="G81" s="15">
        <v>0</v>
      </c>
      <c r="H81" s="15">
        <v>0</v>
      </c>
      <c r="I81" s="15">
        <v>0</v>
      </c>
      <c r="J81" s="15">
        <v>0</v>
      </c>
      <c r="K81" s="16">
        <v>8572000</v>
      </c>
      <c r="L81" s="16">
        <v>5635000</v>
      </c>
      <c r="M81" s="14" t="s">
        <v>145</v>
      </c>
      <c r="N81" s="13" t="s">
        <v>1504</v>
      </c>
      <c r="O81" s="12" t="s">
        <v>144</v>
      </c>
      <c r="P81" s="12" t="s">
        <v>1504</v>
      </c>
      <c r="Q81" s="10" t="s">
        <v>1097</v>
      </c>
      <c r="R81" s="10" t="s">
        <v>1503</v>
      </c>
      <c r="S81" s="10" t="s">
        <v>1502</v>
      </c>
      <c r="T81" s="12" t="s">
        <v>1501</v>
      </c>
      <c r="U81" s="12" t="s">
        <v>299</v>
      </c>
      <c r="V81" s="12" t="s">
        <v>1481</v>
      </c>
      <c r="W81" s="11" t="s">
        <v>1500</v>
      </c>
      <c r="X81" s="11" t="s">
        <v>1499</v>
      </c>
      <c r="Y81" s="10" t="s">
        <v>1498</v>
      </c>
    </row>
    <row r="82" spans="1:25" ht="69.599999999999994" x14ac:dyDescent="0.3">
      <c r="A82" s="17" t="s">
        <v>1497</v>
      </c>
      <c r="B82" s="10" t="s">
        <v>155</v>
      </c>
      <c r="C82" s="10" t="s">
        <v>146</v>
      </c>
      <c r="D82" s="10" t="s">
        <v>13</v>
      </c>
      <c r="E82" s="12" t="s">
        <v>67</v>
      </c>
      <c r="F82" s="16">
        <v>250000</v>
      </c>
      <c r="G82" s="15">
        <v>0</v>
      </c>
      <c r="H82" s="15">
        <v>0</v>
      </c>
      <c r="I82" s="15">
        <v>0</v>
      </c>
      <c r="J82" s="15">
        <v>0</v>
      </c>
      <c r="K82" s="16">
        <v>250000</v>
      </c>
      <c r="L82" s="16">
        <v>160000</v>
      </c>
      <c r="M82" s="14" t="s">
        <v>145</v>
      </c>
      <c r="N82" s="13" t="s">
        <v>1483</v>
      </c>
      <c r="O82" s="12" t="s">
        <v>10</v>
      </c>
      <c r="P82" s="12" t="s">
        <v>1483</v>
      </c>
      <c r="Q82" s="10" t="s">
        <v>165</v>
      </c>
      <c r="R82" s="10" t="s">
        <v>1482</v>
      </c>
      <c r="S82" s="10" t="s">
        <v>1496</v>
      </c>
      <c r="T82" s="12" t="s">
        <v>1495</v>
      </c>
      <c r="U82" s="12" t="s">
        <v>4</v>
      </c>
      <c r="V82" s="12" t="s">
        <v>1481</v>
      </c>
      <c r="W82" s="11" t="s">
        <v>1494</v>
      </c>
      <c r="X82" s="11" t="s">
        <v>1493</v>
      </c>
      <c r="Y82" s="10" t="s">
        <v>1492</v>
      </c>
    </row>
    <row r="83" spans="1:25" ht="52.2" x14ac:dyDescent="0.3">
      <c r="A83" s="17" t="s">
        <v>1491</v>
      </c>
      <c r="B83" s="10" t="s">
        <v>155</v>
      </c>
      <c r="C83" s="10" t="s">
        <v>146</v>
      </c>
      <c r="D83" s="10" t="s">
        <v>13</v>
      </c>
      <c r="E83" s="12" t="s">
        <v>67</v>
      </c>
      <c r="F83" s="16">
        <v>180000</v>
      </c>
      <c r="G83" s="15">
        <v>0</v>
      </c>
      <c r="H83" s="15">
        <v>0</v>
      </c>
      <c r="I83" s="15">
        <v>0</v>
      </c>
      <c r="J83" s="15">
        <v>0</v>
      </c>
      <c r="K83" s="16">
        <v>180000</v>
      </c>
      <c r="L83" s="16">
        <v>115000</v>
      </c>
      <c r="M83" s="14" t="s">
        <v>145</v>
      </c>
      <c r="N83" s="13" t="s">
        <v>1490</v>
      </c>
      <c r="O83" s="12" t="s">
        <v>10</v>
      </c>
      <c r="P83" s="12" t="s">
        <v>1490</v>
      </c>
      <c r="Q83" s="10" t="s">
        <v>152</v>
      </c>
      <c r="R83" s="10" t="s">
        <v>1489</v>
      </c>
      <c r="S83" s="10" t="s">
        <v>1488</v>
      </c>
      <c r="T83" s="12" t="s">
        <v>1487</v>
      </c>
      <c r="U83" s="12" t="s">
        <v>74</v>
      </c>
      <c r="V83" s="12" t="s">
        <v>1481</v>
      </c>
      <c r="W83" s="11" t="s">
        <v>1486</v>
      </c>
      <c r="X83" s="11" t="s">
        <v>1485</v>
      </c>
      <c r="Y83" s="10" t="s">
        <v>1484</v>
      </c>
    </row>
    <row r="84" spans="1:25" ht="52.2" x14ac:dyDescent="0.3">
      <c r="A84" s="17" t="s">
        <v>1480</v>
      </c>
      <c r="B84" s="10" t="s">
        <v>155</v>
      </c>
      <c r="C84" s="10" t="s">
        <v>14</v>
      </c>
      <c r="D84" s="10" t="s">
        <v>13</v>
      </c>
      <c r="E84" s="12" t="s">
        <v>67</v>
      </c>
      <c r="F84" s="16">
        <v>210000</v>
      </c>
      <c r="G84" s="15">
        <v>0</v>
      </c>
      <c r="H84" s="15">
        <v>0</v>
      </c>
      <c r="I84" s="15">
        <v>0</v>
      </c>
      <c r="J84" s="15">
        <v>0</v>
      </c>
      <c r="K84" s="16">
        <v>210000</v>
      </c>
      <c r="L84" s="16">
        <v>140000</v>
      </c>
      <c r="M84" s="14" t="s">
        <v>11</v>
      </c>
      <c r="N84" s="13" t="s">
        <v>623</v>
      </c>
      <c r="O84" s="12" t="s">
        <v>24</v>
      </c>
      <c r="P84" s="12" t="s">
        <v>623</v>
      </c>
      <c r="Q84" s="10" t="s">
        <v>575</v>
      </c>
      <c r="R84" s="10" t="s">
        <v>1479</v>
      </c>
      <c r="S84" s="10" t="s">
        <v>1478</v>
      </c>
      <c r="T84" s="12" t="s">
        <v>1477</v>
      </c>
      <c r="U84" s="12" t="s">
        <v>4</v>
      </c>
      <c r="V84" s="12" t="s">
        <v>3</v>
      </c>
      <c r="W84" s="11" t="s">
        <v>1476</v>
      </c>
      <c r="X84" s="11" t="s">
        <v>1475</v>
      </c>
      <c r="Y84" s="10" t="s">
        <v>1474</v>
      </c>
    </row>
    <row r="85" spans="1:25" ht="69.599999999999994" x14ac:dyDescent="0.3">
      <c r="A85" s="17" t="s">
        <v>1473</v>
      </c>
      <c r="B85" s="10" t="s">
        <v>155</v>
      </c>
      <c r="C85" s="10" t="s">
        <v>14</v>
      </c>
      <c r="D85" s="10" t="s">
        <v>13</v>
      </c>
      <c r="E85" s="12" t="s">
        <v>67</v>
      </c>
      <c r="F85" s="16">
        <v>1500000</v>
      </c>
      <c r="G85" s="15">
        <v>0</v>
      </c>
      <c r="H85" s="15">
        <v>0</v>
      </c>
      <c r="I85" s="15">
        <v>0</v>
      </c>
      <c r="J85" s="15">
        <v>0</v>
      </c>
      <c r="K85" s="16">
        <v>1500000</v>
      </c>
      <c r="L85" s="16">
        <v>1200000</v>
      </c>
      <c r="M85" s="10" t="s">
        <v>11</v>
      </c>
      <c r="N85" s="13" t="s">
        <v>1472</v>
      </c>
      <c r="O85" s="12" t="s">
        <v>10</v>
      </c>
      <c r="P85" s="12" t="s">
        <v>1472</v>
      </c>
      <c r="Q85" s="10" t="s">
        <v>152</v>
      </c>
      <c r="R85" s="10" t="s">
        <v>1231</v>
      </c>
      <c r="S85" s="10" t="s">
        <v>1471</v>
      </c>
      <c r="T85" s="12" t="s">
        <v>1470</v>
      </c>
      <c r="U85" s="12" t="s">
        <v>74</v>
      </c>
      <c r="V85" s="12" t="s">
        <v>3</v>
      </c>
      <c r="W85" s="11" t="s">
        <v>1469</v>
      </c>
      <c r="X85" s="11" t="s">
        <v>1468</v>
      </c>
      <c r="Y85" s="10" t="s">
        <v>1467</v>
      </c>
    </row>
    <row r="86" spans="1:25" ht="52.2" x14ac:dyDescent="0.3">
      <c r="A86" s="17" t="s">
        <v>1466</v>
      </c>
      <c r="B86" s="10" t="s">
        <v>155</v>
      </c>
      <c r="C86" s="10" t="s">
        <v>14</v>
      </c>
      <c r="D86" s="10" t="s">
        <v>13</v>
      </c>
      <c r="E86" s="12" t="s">
        <v>67</v>
      </c>
      <c r="F86" s="16">
        <v>350000</v>
      </c>
      <c r="G86" s="15">
        <v>0</v>
      </c>
      <c r="H86" s="15">
        <v>0</v>
      </c>
      <c r="I86" s="15">
        <v>0</v>
      </c>
      <c r="J86" s="15">
        <v>0</v>
      </c>
      <c r="K86" s="16">
        <v>350000</v>
      </c>
      <c r="L86" s="16">
        <v>235000</v>
      </c>
      <c r="M86" s="14" t="s">
        <v>11</v>
      </c>
      <c r="N86" s="13" t="s">
        <v>1465</v>
      </c>
      <c r="O86" s="12" t="s">
        <v>10</v>
      </c>
      <c r="P86" s="12" t="s">
        <v>1465</v>
      </c>
      <c r="Q86" s="10" t="s">
        <v>552</v>
      </c>
      <c r="R86" s="10" t="s">
        <v>1464</v>
      </c>
      <c r="S86" s="10" t="s">
        <v>1463</v>
      </c>
      <c r="T86" s="12" t="s">
        <v>1462</v>
      </c>
      <c r="U86" s="12" t="s">
        <v>581</v>
      </c>
      <c r="V86" s="12" t="s">
        <v>3</v>
      </c>
      <c r="W86" s="11" t="s">
        <v>1461</v>
      </c>
      <c r="X86" s="11" t="s">
        <v>1460</v>
      </c>
      <c r="Y86" s="10" t="s">
        <v>1459</v>
      </c>
    </row>
    <row r="87" spans="1:25" ht="34.799999999999997" x14ac:dyDescent="0.3">
      <c r="A87" s="17" t="s">
        <v>1458</v>
      </c>
      <c r="B87" s="10" t="s">
        <v>155</v>
      </c>
      <c r="C87" s="10" t="s">
        <v>14</v>
      </c>
      <c r="D87" s="10" t="s">
        <v>13</v>
      </c>
      <c r="E87" s="12" t="s">
        <v>67</v>
      </c>
      <c r="F87" s="16">
        <v>660000</v>
      </c>
      <c r="G87" s="15">
        <v>0</v>
      </c>
      <c r="H87" s="15">
        <v>0</v>
      </c>
      <c r="I87" s="15">
        <v>0</v>
      </c>
      <c r="J87" s="15">
        <v>0</v>
      </c>
      <c r="K87" s="16">
        <v>660000</v>
      </c>
      <c r="L87" s="16">
        <v>450000</v>
      </c>
      <c r="M87" s="14" t="s">
        <v>11</v>
      </c>
      <c r="N87" s="13" t="s">
        <v>809</v>
      </c>
      <c r="O87" s="12" t="s">
        <v>648</v>
      </c>
      <c r="P87" s="12" t="s">
        <v>1457</v>
      </c>
      <c r="Q87" s="10" t="s">
        <v>165</v>
      </c>
      <c r="R87" s="10" t="s">
        <v>1456</v>
      </c>
      <c r="S87" s="10" t="s">
        <v>1455</v>
      </c>
      <c r="T87" s="12" t="s">
        <v>1454</v>
      </c>
      <c r="U87" s="12" t="s">
        <v>1453</v>
      </c>
      <c r="V87" s="12" t="s">
        <v>1452</v>
      </c>
      <c r="W87" s="11" t="s">
        <v>1451</v>
      </c>
      <c r="X87" s="11" t="s">
        <v>1450</v>
      </c>
      <c r="Y87" s="10" t="s">
        <v>1449</v>
      </c>
    </row>
    <row r="88" spans="1:25" ht="34.799999999999997" x14ac:dyDescent="0.3">
      <c r="A88" s="17" t="s">
        <v>1448</v>
      </c>
      <c r="B88" s="10" t="s">
        <v>155</v>
      </c>
      <c r="C88" s="10" t="s">
        <v>14</v>
      </c>
      <c r="D88" s="10" t="s">
        <v>13</v>
      </c>
      <c r="E88" s="12" t="s">
        <v>67</v>
      </c>
      <c r="F88" s="16">
        <v>450000</v>
      </c>
      <c r="G88" s="15">
        <v>0</v>
      </c>
      <c r="H88" s="15">
        <v>0</v>
      </c>
      <c r="I88" s="15">
        <v>0</v>
      </c>
      <c r="J88" s="15">
        <v>0</v>
      </c>
      <c r="K88" s="16">
        <v>450000</v>
      </c>
      <c r="L88" s="16">
        <v>305000</v>
      </c>
      <c r="M88" s="14" t="s">
        <v>11</v>
      </c>
      <c r="N88" s="13" t="s">
        <v>1003</v>
      </c>
      <c r="O88" s="12" t="s">
        <v>10</v>
      </c>
      <c r="P88" s="12" t="s">
        <v>1003</v>
      </c>
      <c r="Q88" s="10" t="s">
        <v>165</v>
      </c>
      <c r="R88" s="10" t="s">
        <v>1002</v>
      </c>
      <c r="S88" s="10" t="s">
        <v>1447</v>
      </c>
      <c r="T88" s="12" t="s">
        <v>1446</v>
      </c>
      <c r="U88" s="12" t="s">
        <v>74</v>
      </c>
      <c r="V88" s="12" t="s">
        <v>3</v>
      </c>
      <c r="W88" s="11" t="s">
        <v>74</v>
      </c>
      <c r="X88" s="11" t="s">
        <v>1445</v>
      </c>
      <c r="Y88" s="10" t="s">
        <v>1444</v>
      </c>
    </row>
    <row r="89" spans="1:25" ht="34.799999999999997" x14ac:dyDescent="0.3">
      <c r="A89" s="17" t="s">
        <v>1443</v>
      </c>
      <c r="B89" s="10" t="s">
        <v>155</v>
      </c>
      <c r="C89" s="10" t="s">
        <v>14</v>
      </c>
      <c r="D89" s="10" t="s">
        <v>13</v>
      </c>
      <c r="E89" s="12" t="s">
        <v>67</v>
      </c>
      <c r="F89" s="16">
        <v>230000</v>
      </c>
      <c r="G89" s="15">
        <v>0</v>
      </c>
      <c r="H89" s="15">
        <v>0</v>
      </c>
      <c r="I89" s="15">
        <v>0</v>
      </c>
      <c r="J89" s="15">
        <v>0</v>
      </c>
      <c r="K89" s="16">
        <v>230000</v>
      </c>
      <c r="L89" s="16">
        <v>155000</v>
      </c>
      <c r="M89" s="14" t="s">
        <v>11</v>
      </c>
      <c r="N89" s="13" t="s">
        <v>623</v>
      </c>
      <c r="O89" s="12" t="s">
        <v>24</v>
      </c>
      <c r="P89" s="12" t="s">
        <v>623</v>
      </c>
      <c r="Q89" s="10" t="s">
        <v>575</v>
      </c>
      <c r="R89" s="10" t="s">
        <v>1442</v>
      </c>
      <c r="S89" s="10" t="s">
        <v>1441</v>
      </c>
      <c r="T89" s="12" t="s">
        <v>1440</v>
      </c>
      <c r="U89" s="12" t="s">
        <v>4</v>
      </c>
      <c r="V89" s="12" t="s">
        <v>3</v>
      </c>
      <c r="W89" s="11" t="s">
        <v>1439</v>
      </c>
      <c r="X89" s="11" t="s">
        <v>1438</v>
      </c>
      <c r="Y89" s="10" t="s">
        <v>1437</v>
      </c>
    </row>
    <row r="90" spans="1:25" ht="34.799999999999997" x14ac:dyDescent="0.3">
      <c r="A90" s="17" t="s">
        <v>1436</v>
      </c>
      <c r="B90" s="10" t="s">
        <v>155</v>
      </c>
      <c r="C90" s="10" t="s">
        <v>14</v>
      </c>
      <c r="D90" s="10" t="s">
        <v>13</v>
      </c>
      <c r="E90" s="12" t="s">
        <v>67</v>
      </c>
      <c r="F90" s="16">
        <v>500000</v>
      </c>
      <c r="G90" s="15">
        <v>0</v>
      </c>
      <c r="H90" s="15">
        <v>0</v>
      </c>
      <c r="I90" s="15">
        <v>0</v>
      </c>
      <c r="J90" s="15">
        <v>0</v>
      </c>
      <c r="K90" s="16">
        <v>500000</v>
      </c>
      <c r="L90" s="16">
        <v>340000</v>
      </c>
      <c r="M90" s="14" t="s">
        <v>11</v>
      </c>
      <c r="N90" s="13" t="s">
        <v>893</v>
      </c>
      <c r="O90" s="12" t="s">
        <v>10</v>
      </c>
      <c r="P90" s="12" t="s">
        <v>893</v>
      </c>
      <c r="Q90" s="10" t="s">
        <v>152</v>
      </c>
      <c r="R90" s="10" t="s">
        <v>892</v>
      </c>
      <c r="S90" s="10" t="s">
        <v>1435</v>
      </c>
      <c r="T90" s="12" t="s">
        <v>1434</v>
      </c>
      <c r="U90" s="12" t="s">
        <v>581</v>
      </c>
      <c r="V90" s="12" t="s">
        <v>3</v>
      </c>
      <c r="W90" s="11" t="s">
        <v>1433</v>
      </c>
      <c r="X90" s="11" t="s">
        <v>1432</v>
      </c>
      <c r="Y90" s="10" t="s">
        <v>1431</v>
      </c>
    </row>
    <row r="91" spans="1:25" ht="34.799999999999997" x14ac:dyDescent="0.3">
      <c r="A91" s="17" t="s">
        <v>1430</v>
      </c>
      <c r="B91" s="10" t="s">
        <v>155</v>
      </c>
      <c r="C91" s="10" t="s">
        <v>14</v>
      </c>
      <c r="D91" s="10" t="s">
        <v>13</v>
      </c>
      <c r="E91" s="12" t="s">
        <v>67</v>
      </c>
      <c r="F91" s="16">
        <v>1010000</v>
      </c>
      <c r="G91" s="15">
        <v>0</v>
      </c>
      <c r="H91" s="15">
        <v>0</v>
      </c>
      <c r="I91" s="15">
        <v>0</v>
      </c>
      <c r="J91" s="15">
        <v>0</v>
      </c>
      <c r="K91" s="16">
        <v>1010000</v>
      </c>
      <c r="L91" s="16">
        <v>690000</v>
      </c>
      <c r="M91" s="14" t="s">
        <v>11</v>
      </c>
      <c r="N91" s="13" t="s">
        <v>809</v>
      </c>
      <c r="O91" s="12" t="s">
        <v>648</v>
      </c>
      <c r="P91" s="12" t="s">
        <v>1414</v>
      </c>
      <c r="Q91" s="10" t="s">
        <v>646</v>
      </c>
      <c r="R91" s="10" t="s">
        <v>1181</v>
      </c>
      <c r="S91" s="10" t="s">
        <v>1429</v>
      </c>
      <c r="T91" s="12" t="s">
        <v>1428</v>
      </c>
      <c r="U91" s="12" t="s">
        <v>74</v>
      </c>
      <c r="V91" s="12" t="s">
        <v>3</v>
      </c>
      <c r="W91" s="11" t="s">
        <v>1427</v>
      </c>
      <c r="X91" s="11" t="s">
        <v>1410</v>
      </c>
      <c r="Y91" s="10" t="s">
        <v>1426</v>
      </c>
    </row>
    <row r="92" spans="1:25" ht="34.799999999999997" x14ac:dyDescent="0.3">
      <c r="A92" s="17" t="s">
        <v>1425</v>
      </c>
      <c r="B92" s="10" t="s">
        <v>155</v>
      </c>
      <c r="C92" s="10" t="s">
        <v>14</v>
      </c>
      <c r="D92" s="10" t="s">
        <v>13</v>
      </c>
      <c r="E92" s="12" t="s">
        <v>67</v>
      </c>
      <c r="F92" s="16">
        <v>115000</v>
      </c>
      <c r="G92" s="15">
        <v>0</v>
      </c>
      <c r="H92" s="15">
        <v>0</v>
      </c>
      <c r="I92" s="15">
        <v>0</v>
      </c>
      <c r="J92" s="15">
        <v>0</v>
      </c>
      <c r="K92" s="16">
        <v>115000</v>
      </c>
      <c r="L92" s="16">
        <v>75000</v>
      </c>
      <c r="M92" s="14" t="s">
        <v>11</v>
      </c>
      <c r="N92" s="13" t="s">
        <v>809</v>
      </c>
      <c r="O92" s="12" t="s">
        <v>648</v>
      </c>
      <c r="P92" s="12" t="s">
        <v>1414</v>
      </c>
      <c r="Q92" s="10" t="s">
        <v>646</v>
      </c>
      <c r="R92" s="10" t="s">
        <v>1181</v>
      </c>
      <c r="S92" s="10" t="s">
        <v>1424</v>
      </c>
      <c r="T92" s="12" t="s">
        <v>1423</v>
      </c>
      <c r="U92" s="12" t="s">
        <v>74</v>
      </c>
      <c r="V92" s="12" t="s">
        <v>3</v>
      </c>
      <c r="W92" s="11" t="s">
        <v>1422</v>
      </c>
      <c r="X92" s="11" t="s">
        <v>1410</v>
      </c>
      <c r="Y92" s="10" t="s">
        <v>1421</v>
      </c>
    </row>
    <row r="93" spans="1:25" ht="34.799999999999997" x14ac:dyDescent="0.3">
      <c r="A93" s="17" t="s">
        <v>1420</v>
      </c>
      <c r="B93" s="10" t="s">
        <v>155</v>
      </c>
      <c r="C93" s="10" t="s">
        <v>14</v>
      </c>
      <c r="D93" s="10" t="s">
        <v>13</v>
      </c>
      <c r="E93" s="12" t="s">
        <v>67</v>
      </c>
      <c r="F93" s="16">
        <v>155000</v>
      </c>
      <c r="G93" s="15">
        <v>0</v>
      </c>
      <c r="H93" s="15">
        <v>0</v>
      </c>
      <c r="I93" s="15">
        <v>0</v>
      </c>
      <c r="J93" s="15">
        <v>0</v>
      </c>
      <c r="K93" s="16">
        <v>155000</v>
      </c>
      <c r="L93" s="16">
        <v>105000</v>
      </c>
      <c r="M93" s="14" t="s">
        <v>11</v>
      </c>
      <c r="N93" s="13" t="s">
        <v>809</v>
      </c>
      <c r="O93" s="12" t="s">
        <v>648</v>
      </c>
      <c r="P93" s="12" t="s">
        <v>1414</v>
      </c>
      <c r="Q93" s="10" t="s">
        <v>646</v>
      </c>
      <c r="R93" s="10" t="s">
        <v>1181</v>
      </c>
      <c r="S93" s="10" t="s">
        <v>1419</v>
      </c>
      <c r="T93" s="12" t="s">
        <v>1418</v>
      </c>
      <c r="U93" s="12" t="s">
        <v>74</v>
      </c>
      <c r="V93" s="12" t="s">
        <v>3</v>
      </c>
      <c r="W93" s="11" t="s">
        <v>1417</v>
      </c>
      <c r="X93" s="11" t="s">
        <v>1410</v>
      </c>
      <c r="Y93" s="10" t="s">
        <v>1416</v>
      </c>
    </row>
    <row r="94" spans="1:25" ht="87" x14ac:dyDescent="0.3">
      <c r="A94" s="17" t="s">
        <v>1415</v>
      </c>
      <c r="B94" s="10" t="s">
        <v>155</v>
      </c>
      <c r="C94" s="10" t="s">
        <v>14</v>
      </c>
      <c r="D94" s="10" t="s">
        <v>13</v>
      </c>
      <c r="E94" s="12" t="s">
        <v>67</v>
      </c>
      <c r="F94" s="16">
        <v>590000</v>
      </c>
      <c r="G94" s="15">
        <v>0</v>
      </c>
      <c r="H94" s="15">
        <v>0</v>
      </c>
      <c r="I94" s="15">
        <v>0</v>
      </c>
      <c r="J94" s="15">
        <v>0</v>
      </c>
      <c r="K94" s="16">
        <v>590000</v>
      </c>
      <c r="L94" s="16">
        <v>405000</v>
      </c>
      <c r="M94" s="14" t="s">
        <v>11</v>
      </c>
      <c r="N94" s="13" t="s">
        <v>809</v>
      </c>
      <c r="O94" s="12" t="s">
        <v>648</v>
      </c>
      <c r="P94" s="12" t="s">
        <v>1414</v>
      </c>
      <c r="Q94" s="10" t="s">
        <v>646</v>
      </c>
      <c r="R94" s="10" t="s">
        <v>1181</v>
      </c>
      <c r="S94" s="10" t="s">
        <v>1413</v>
      </c>
      <c r="T94" s="12" t="s">
        <v>1412</v>
      </c>
      <c r="U94" s="12" t="s">
        <v>74</v>
      </c>
      <c r="V94" s="12" t="s">
        <v>3</v>
      </c>
      <c r="W94" s="11" t="s">
        <v>1411</v>
      </c>
      <c r="X94" s="11" t="s">
        <v>1410</v>
      </c>
      <c r="Y94" s="10" t="s">
        <v>1409</v>
      </c>
    </row>
    <row r="95" spans="1:25" ht="52.2" x14ac:dyDescent="0.3">
      <c r="A95" s="17" t="s">
        <v>1408</v>
      </c>
      <c r="B95" s="10" t="s">
        <v>155</v>
      </c>
      <c r="C95" s="10" t="s">
        <v>14</v>
      </c>
      <c r="D95" s="10" t="s">
        <v>13</v>
      </c>
      <c r="E95" s="12" t="s">
        <v>67</v>
      </c>
      <c r="F95" s="16">
        <v>1500000</v>
      </c>
      <c r="G95" s="15">
        <v>0</v>
      </c>
      <c r="H95" s="15">
        <v>0</v>
      </c>
      <c r="I95" s="15">
        <v>0</v>
      </c>
      <c r="J95" s="15">
        <v>0</v>
      </c>
      <c r="K95" s="16">
        <v>1500000</v>
      </c>
      <c r="L95" s="16">
        <v>1025000</v>
      </c>
      <c r="M95" s="14" t="s">
        <v>11</v>
      </c>
      <c r="N95" s="10" t="s">
        <v>809</v>
      </c>
      <c r="O95" s="12" t="s">
        <v>10</v>
      </c>
      <c r="P95" s="12" t="s">
        <v>1407</v>
      </c>
      <c r="Q95" s="10" t="s">
        <v>165</v>
      </c>
      <c r="R95" s="10" t="s">
        <v>1406</v>
      </c>
      <c r="S95" s="10" t="s">
        <v>1406</v>
      </c>
      <c r="T95" s="12" t="s">
        <v>1405</v>
      </c>
      <c r="U95" s="12" t="s">
        <v>1404</v>
      </c>
      <c r="V95" s="12" t="s">
        <v>738</v>
      </c>
      <c r="W95" s="11" t="s">
        <v>1404</v>
      </c>
      <c r="X95" s="11" t="s">
        <v>1403</v>
      </c>
      <c r="Y95" s="10" t="s">
        <v>1402</v>
      </c>
    </row>
    <row r="96" spans="1:25" ht="34.799999999999997" x14ac:dyDescent="0.3">
      <c r="A96" s="17" t="s">
        <v>1401</v>
      </c>
      <c r="B96" s="10" t="s">
        <v>155</v>
      </c>
      <c r="C96" s="10" t="s">
        <v>14</v>
      </c>
      <c r="D96" s="10" t="s">
        <v>13</v>
      </c>
      <c r="E96" s="12" t="s">
        <v>67</v>
      </c>
      <c r="F96" s="16">
        <v>420000</v>
      </c>
      <c r="G96" s="15">
        <v>0</v>
      </c>
      <c r="H96" s="15">
        <v>0</v>
      </c>
      <c r="I96" s="15">
        <v>0</v>
      </c>
      <c r="J96" s="15">
        <v>0</v>
      </c>
      <c r="K96" s="16">
        <v>420000</v>
      </c>
      <c r="L96" s="16">
        <v>285000</v>
      </c>
      <c r="M96" s="14" t="s">
        <v>11</v>
      </c>
      <c r="N96" s="13" t="s">
        <v>673</v>
      </c>
      <c r="O96" s="12" t="s">
        <v>10</v>
      </c>
      <c r="P96" s="12" t="s">
        <v>673</v>
      </c>
      <c r="Q96" s="10" t="s">
        <v>646</v>
      </c>
      <c r="R96" s="10" t="s">
        <v>646</v>
      </c>
      <c r="S96" s="10" t="s">
        <v>1400</v>
      </c>
      <c r="T96" s="12" t="s">
        <v>1399</v>
      </c>
      <c r="U96" s="12" t="s">
        <v>74</v>
      </c>
      <c r="V96" s="12" t="s">
        <v>3</v>
      </c>
      <c r="W96" s="11" t="s">
        <v>670</v>
      </c>
      <c r="X96" s="11" t="s">
        <v>1398</v>
      </c>
      <c r="Y96" s="10" t="s">
        <v>1397</v>
      </c>
    </row>
    <row r="97" spans="1:25" ht="34.799999999999997" x14ac:dyDescent="0.3">
      <c r="A97" s="17" t="s">
        <v>1396</v>
      </c>
      <c r="B97" s="10" t="s">
        <v>155</v>
      </c>
      <c r="C97" s="10" t="s">
        <v>14</v>
      </c>
      <c r="D97" s="10" t="s">
        <v>13</v>
      </c>
      <c r="E97" s="12" t="s">
        <v>67</v>
      </c>
      <c r="F97" s="16">
        <v>1000000</v>
      </c>
      <c r="G97" s="15">
        <v>0</v>
      </c>
      <c r="H97" s="15">
        <v>0</v>
      </c>
      <c r="I97" s="15">
        <v>0</v>
      </c>
      <c r="J97" s="15">
        <v>0</v>
      </c>
      <c r="K97" s="16">
        <v>1000000</v>
      </c>
      <c r="L97" s="16">
        <v>685000</v>
      </c>
      <c r="M97" s="14" t="s">
        <v>11</v>
      </c>
      <c r="N97" s="13" t="s">
        <v>673</v>
      </c>
      <c r="O97" s="12" t="s">
        <v>10</v>
      </c>
      <c r="P97" s="12" t="s">
        <v>673</v>
      </c>
      <c r="Q97" s="10" t="s">
        <v>646</v>
      </c>
      <c r="R97" s="10" t="s">
        <v>646</v>
      </c>
      <c r="S97" s="10" t="s">
        <v>718</v>
      </c>
      <c r="T97" s="12" t="s">
        <v>1395</v>
      </c>
      <c r="U97" s="12" t="s">
        <v>74</v>
      </c>
      <c r="V97" s="12" t="s">
        <v>3</v>
      </c>
      <c r="W97" s="11" t="s">
        <v>670</v>
      </c>
      <c r="X97" s="11" t="s">
        <v>1394</v>
      </c>
      <c r="Y97" s="10" t="s">
        <v>1393</v>
      </c>
    </row>
    <row r="98" spans="1:25" ht="34.799999999999997" x14ac:dyDescent="0.3">
      <c r="A98" s="17" t="s">
        <v>1392</v>
      </c>
      <c r="B98" s="10" t="s">
        <v>155</v>
      </c>
      <c r="C98" s="10" t="s">
        <v>14</v>
      </c>
      <c r="D98" s="10" t="s">
        <v>13</v>
      </c>
      <c r="E98" s="12" t="s">
        <v>67</v>
      </c>
      <c r="F98" s="16">
        <v>215000</v>
      </c>
      <c r="G98" s="15">
        <v>0</v>
      </c>
      <c r="H98" s="15">
        <v>0</v>
      </c>
      <c r="I98" s="15">
        <v>0</v>
      </c>
      <c r="J98" s="15">
        <v>0</v>
      </c>
      <c r="K98" s="16">
        <v>215000</v>
      </c>
      <c r="L98" s="16">
        <v>145000</v>
      </c>
      <c r="M98" s="14" t="s">
        <v>11</v>
      </c>
      <c r="N98" s="13" t="s">
        <v>673</v>
      </c>
      <c r="O98" s="12" t="s">
        <v>10</v>
      </c>
      <c r="P98" s="12" t="s">
        <v>673</v>
      </c>
      <c r="Q98" s="10" t="s">
        <v>646</v>
      </c>
      <c r="R98" s="10" t="s">
        <v>646</v>
      </c>
      <c r="S98" s="10" t="s">
        <v>1391</v>
      </c>
      <c r="T98" s="12" t="s">
        <v>1390</v>
      </c>
      <c r="U98" s="12" t="s">
        <v>74</v>
      </c>
      <c r="V98" s="12" t="s">
        <v>3</v>
      </c>
      <c r="W98" s="11" t="s">
        <v>1389</v>
      </c>
      <c r="X98" s="11" t="s">
        <v>1388</v>
      </c>
      <c r="Y98" s="10" t="s">
        <v>1387</v>
      </c>
    </row>
    <row r="99" spans="1:25" ht="34.799999999999997" x14ac:dyDescent="0.3">
      <c r="A99" s="17" t="s">
        <v>1386</v>
      </c>
      <c r="B99" s="10" t="s">
        <v>155</v>
      </c>
      <c r="C99" s="10" t="s">
        <v>14</v>
      </c>
      <c r="D99" s="10" t="s">
        <v>13</v>
      </c>
      <c r="E99" s="12" t="s">
        <v>67</v>
      </c>
      <c r="F99" s="16">
        <v>352500</v>
      </c>
      <c r="G99" s="15">
        <v>0</v>
      </c>
      <c r="H99" s="15">
        <v>0</v>
      </c>
      <c r="I99" s="15">
        <v>0</v>
      </c>
      <c r="J99" s="15">
        <v>0</v>
      </c>
      <c r="K99" s="16">
        <v>352500</v>
      </c>
      <c r="L99" s="16">
        <v>240000</v>
      </c>
      <c r="M99" s="14" t="s">
        <v>11</v>
      </c>
      <c r="N99" s="13" t="s">
        <v>673</v>
      </c>
      <c r="O99" s="12" t="s">
        <v>10</v>
      </c>
      <c r="P99" s="12" t="s">
        <v>673</v>
      </c>
      <c r="Q99" s="10" t="s">
        <v>646</v>
      </c>
      <c r="R99" s="10" t="s">
        <v>646</v>
      </c>
      <c r="S99" s="10" t="s">
        <v>718</v>
      </c>
      <c r="T99" s="12" t="s">
        <v>1385</v>
      </c>
      <c r="U99" s="12" t="s">
        <v>74</v>
      </c>
      <c r="V99" s="12" t="s">
        <v>3</v>
      </c>
      <c r="W99" s="11" t="s">
        <v>670</v>
      </c>
      <c r="X99" s="11" t="s">
        <v>1384</v>
      </c>
      <c r="Y99" s="10" t="s">
        <v>1383</v>
      </c>
    </row>
    <row r="100" spans="1:25" ht="34.799999999999997" x14ac:dyDescent="0.3">
      <c r="A100" s="17" t="s">
        <v>1382</v>
      </c>
      <c r="B100" s="10" t="s">
        <v>155</v>
      </c>
      <c r="C100" s="10" t="s">
        <v>14</v>
      </c>
      <c r="D100" s="10" t="s">
        <v>13</v>
      </c>
      <c r="E100" s="12" t="s">
        <v>67</v>
      </c>
      <c r="F100" s="16">
        <v>456000</v>
      </c>
      <c r="G100" s="15">
        <v>0</v>
      </c>
      <c r="H100" s="15">
        <v>0</v>
      </c>
      <c r="I100" s="15">
        <v>0</v>
      </c>
      <c r="J100" s="15">
        <v>0</v>
      </c>
      <c r="K100" s="16">
        <v>456000</v>
      </c>
      <c r="L100" s="16">
        <v>310000</v>
      </c>
      <c r="M100" s="14" t="s">
        <v>11</v>
      </c>
      <c r="N100" s="13" t="s">
        <v>673</v>
      </c>
      <c r="O100" s="12" t="s">
        <v>10</v>
      </c>
      <c r="P100" s="12" t="s">
        <v>673</v>
      </c>
      <c r="Q100" s="10" t="s">
        <v>646</v>
      </c>
      <c r="R100" s="10" t="s">
        <v>646</v>
      </c>
      <c r="S100" s="10" t="s">
        <v>1381</v>
      </c>
      <c r="T100" s="12" t="s">
        <v>1380</v>
      </c>
      <c r="U100" s="12" t="s">
        <v>74</v>
      </c>
      <c r="V100" s="12" t="s">
        <v>3</v>
      </c>
      <c r="W100" s="11" t="s">
        <v>670</v>
      </c>
      <c r="X100" s="11" t="s">
        <v>1379</v>
      </c>
      <c r="Y100" s="10" t="s">
        <v>1378</v>
      </c>
    </row>
    <row r="101" spans="1:25" ht="34.799999999999997" x14ac:dyDescent="0.3">
      <c r="A101" s="17" t="s">
        <v>1377</v>
      </c>
      <c r="B101" s="10" t="s">
        <v>155</v>
      </c>
      <c r="C101" s="10" t="s">
        <v>14</v>
      </c>
      <c r="D101" s="10" t="s">
        <v>13</v>
      </c>
      <c r="E101" s="12" t="s">
        <v>67</v>
      </c>
      <c r="F101" s="16">
        <v>650000</v>
      </c>
      <c r="G101" s="15">
        <v>0</v>
      </c>
      <c r="H101" s="15">
        <v>0</v>
      </c>
      <c r="I101" s="15">
        <v>0</v>
      </c>
      <c r="J101" s="15">
        <v>0</v>
      </c>
      <c r="K101" s="16">
        <v>650000</v>
      </c>
      <c r="L101" s="16">
        <v>445000</v>
      </c>
      <c r="M101" s="14" t="s">
        <v>11</v>
      </c>
      <c r="N101" s="13" t="s">
        <v>673</v>
      </c>
      <c r="O101" s="12" t="s">
        <v>10</v>
      </c>
      <c r="P101" s="12" t="s">
        <v>673</v>
      </c>
      <c r="Q101" s="10" t="s">
        <v>646</v>
      </c>
      <c r="R101" s="10" t="s">
        <v>646</v>
      </c>
      <c r="S101" s="10" t="s">
        <v>1376</v>
      </c>
      <c r="T101" s="12" t="s">
        <v>1375</v>
      </c>
      <c r="U101" s="12" t="s">
        <v>74</v>
      </c>
      <c r="V101" s="12" t="s">
        <v>3</v>
      </c>
      <c r="W101" s="11" t="s">
        <v>670</v>
      </c>
      <c r="X101" s="11" t="s">
        <v>1374</v>
      </c>
      <c r="Y101" s="10" t="s">
        <v>1373</v>
      </c>
    </row>
    <row r="102" spans="1:25" ht="34.799999999999997" x14ac:dyDescent="0.3">
      <c r="A102" s="17" t="s">
        <v>1372</v>
      </c>
      <c r="B102" s="10" t="s">
        <v>155</v>
      </c>
      <c r="C102" s="10" t="s">
        <v>14</v>
      </c>
      <c r="D102" s="10" t="s">
        <v>13</v>
      </c>
      <c r="E102" s="12" t="s">
        <v>67</v>
      </c>
      <c r="F102" s="16">
        <v>1000000</v>
      </c>
      <c r="G102" s="15">
        <v>0</v>
      </c>
      <c r="H102" s="15">
        <v>0</v>
      </c>
      <c r="I102" s="15">
        <v>0</v>
      </c>
      <c r="J102" s="15">
        <v>0</v>
      </c>
      <c r="K102" s="16">
        <v>1000000</v>
      </c>
      <c r="L102" s="16">
        <v>685000</v>
      </c>
      <c r="M102" s="14" t="s">
        <v>11</v>
      </c>
      <c r="N102" s="13" t="s">
        <v>809</v>
      </c>
      <c r="O102" s="12" t="s">
        <v>648</v>
      </c>
      <c r="P102" s="12" t="s">
        <v>1371</v>
      </c>
      <c r="Q102" s="10" t="s">
        <v>646</v>
      </c>
      <c r="R102" s="10" t="s">
        <v>1176</v>
      </c>
      <c r="S102" s="10" t="s">
        <v>1176</v>
      </c>
      <c r="T102" s="12" t="s">
        <v>1370</v>
      </c>
      <c r="U102" s="12" t="s">
        <v>74</v>
      </c>
      <c r="V102" s="12" t="s">
        <v>3</v>
      </c>
      <c r="W102" s="11" t="s">
        <v>1369</v>
      </c>
      <c r="X102" s="11" t="s">
        <v>1368</v>
      </c>
      <c r="Y102" s="10" t="s">
        <v>1367</v>
      </c>
    </row>
    <row r="103" spans="1:25" ht="34.799999999999997" x14ac:dyDescent="0.3">
      <c r="A103" s="17" t="s">
        <v>1366</v>
      </c>
      <c r="B103" s="10" t="s">
        <v>155</v>
      </c>
      <c r="C103" s="10" t="s">
        <v>14</v>
      </c>
      <c r="D103" s="10" t="s">
        <v>13</v>
      </c>
      <c r="E103" s="12" t="s">
        <v>67</v>
      </c>
      <c r="F103" s="16">
        <v>250000</v>
      </c>
      <c r="G103" s="15">
        <v>0</v>
      </c>
      <c r="H103" s="15">
        <v>0</v>
      </c>
      <c r="I103" s="15">
        <v>0</v>
      </c>
      <c r="J103" s="15">
        <v>0</v>
      </c>
      <c r="K103" s="16">
        <v>250000</v>
      </c>
      <c r="L103" s="16">
        <v>170000</v>
      </c>
      <c r="M103" s="14" t="s">
        <v>11</v>
      </c>
      <c r="N103" s="13" t="s">
        <v>1359</v>
      </c>
      <c r="O103" s="12" t="s">
        <v>10</v>
      </c>
      <c r="P103" s="12" t="s">
        <v>1359</v>
      </c>
      <c r="Q103" s="10" t="s">
        <v>165</v>
      </c>
      <c r="R103" s="10" t="s">
        <v>1358</v>
      </c>
      <c r="S103" s="10" t="s">
        <v>1365</v>
      </c>
      <c r="T103" s="12" t="s">
        <v>1364</v>
      </c>
      <c r="U103" s="12" t="s">
        <v>4</v>
      </c>
      <c r="V103" s="12" t="s">
        <v>3</v>
      </c>
      <c r="W103" s="11" t="s">
        <v>1363</v>
      </c>
      <c r="X103" s="11" t="s">
        <v>1362</v>
      </c>
      <c r="Y103" s="10" t="s">
        <v>1361</v>
      </c>
    </row>
    <row r="104" spans="1:25" ht="34.799999999999997" x14ac:dyDescent="0.3">
      <c r="A104" s="17" t="s">
        <v>1360</v>
      </c>
      <c r="B104" s="10" t="s">
        <v>155</v>
      </c>
      <c r="C104" s="10" t="s">
        <v>14</v>
      </c>
      <c r="D104" s="10" t="s">
        <v>13</v>
      </c>
      <c r="E104" s="12" t="s">
        <v>67</v>
      </c>
      <c r="F104" s="16">
        <v>450000</v>
      </c>
      <c r="G104" s="15">
        <v>0</v>
      </c>
      <c r="H104" s="15">
        <v>0</v>
      </c>
      <c r="I104" s="15">
        <v>0</v>
      </c>
      <c r="J104" s="15">
        <v>0</v>
      </c>
      <c r="K104" s="16">
        <v>450000</v>
      </c>
      <c r="L104" s="16">
        <v>305000</v>
      </c>
      <c r="M104" s="14" t="s">
        <v>11</v>
      </c>
      <c r="N104" s="13" t="s">
        <v>1359</v>
      </c>
      <c r="O104" s="12" t="s">
        <v>10</v>
      </c>
      <c r="P104" s="12" t="s">
        <v>1359</v>
      </c>
      <c r="Q104" s="10" t="s">
        <v>165</v>
      </c>
      <c r="R104" s="10" t="s">
        <v>1358</v>
      </c>
      <c r="S104" s="10" t="s">
        <v>1357</v>
      </c>
      <c r="T104" s="12" t="s">
        <v>1356</v>
      </c>
      <c r="U104" s="12" t="s">
        <v>4</v>
      </c>
      <c r="V104" s="12" t="s">
        <v>3</v>
      </c>
      <c r="W104" s="11" t="s">
        <v>1355</v>
      </c>
      <c r="X104" s="11" t="s">
        <v>1354</v>
      </c>
      <c r="Y104" s="10" t="s">
        <v>1353</v>
      </c>
    </row>
    <row r="105" spans="1:25" ht="156.6" x14ac:dyDescent="0.3">
      <c r="A105" s="17" t="s">
        <v>1352</v>
      </c>
      <c r="B105" s="10" t="s">
        <v>155</v>
      </c>
      <c r="C105" s="10" t="s">
        <v>14</v>
      </c>
      <c r="D105" s="10" t="s">
        <v>13</v>
      </c>
      <c r="E105" s="12" t="s">
        <v>67</v>
      </c>
      <c r="F105" s="16">
        <v>6552000</v>
      </c>
      <c r="G105" s="15">
        <v>0</v>
      </c>
      <c r="H105" s="15">
        <v>0</v>
      </c>
      <c r="I105" s="15">
        <v>0</v>
      </c>
      <c r="J105" s="15">
        <v>0</v>
      </c>
      <c r="K105" s="16">
        <v>6552000</v>
      </c>
      <c r="L105" s="16">
        <v>4445000</v>
      </c>
      <c r="M105" s="14" t="s">
        <v>11</v>
      </c>
      <c r="N105" s="13" t="s">
        <v>153</v>
      </c>
      <c r="O105" s="12" t="s">
        <v>66</v>
      </c>
      <c r="P105" s="12" t="s">
        <v>153</v>
      </c>
      <c r="Q105" s="10" t="s">
        <v>152</v>
      </c>
      <c r="R105" s="10" t="s">
        <v>1347</v>
      </c>
      <c r="S105" s="10" t="s">
        <v>1346</v>
      </c>
      <c r="T105" s="12" t="s">
        <v>1345</v>
      </c>
      <c r="U105" s="12" t="s">
        <v>4</v>
      </c>
      <c r="V105" s="12" t="s">
        <v>1351</v>
      </c>
      <c r="W105" s="11" t="s">
        <v>4</v>
      </c>
      <c r="X105" s="11" t="s">
        <v>1350</v>
      </c>
      <c r="Y105" s="10" t="s">
        <v>1349</v>
      </c>
    </row>
    <row r="106" spans="1:25" ht="156.6" x14ac:dyDescent="0.3">
      <c r="A106" s="17" t="s">
        <v>1348</v>
      </c>
      <c r="B106" s="10" t="s">
        <v>155</v>
      </c>
      <c r="C106" s="10" t="s">
        <v>14</v>
      </c>
      <c r="D106" s="10" t="s">
        <v>13</v>
      </c>
      <c r="E106" s="12" t="s">
        <v>67</v>
      </c>
      <c r="F106" s="16">
        <v>6032000</v>
      </c>
      <c r="G106" s="15">
        <v>0</v>
      </c>
      <c r="H106" s="15">
        <v>0</v>
      </c>
      <c r="I106" s="15">
        <v>0</v>
      </c>
      <c r="J106" s="15">
        <v>0</v>
      </c>
      <c r="K106" s="16">
        <v>6032000</v>
      </c>
      <c r="L106" s="16">
        <v>4475000</v>
      </c>
      <c r="M106" s="14" t="s">
        <v>11</v>
      </c>
      <c r="N106" s="13" t="s">
        <v>153</v>
      </c>
      <c r="O106" s="12" t="s">
        <v>66</v>
      </c>
      <c r="P106" s="12" t="s">
        <v>153</v>
      </c>
      <c r="Q106" s="10" t="s">
        <v>152</v>
      </c>
      <c r="R106" s="10" t="s">
        <v>1347</v>
      </c>
      <c r="S106" s="10" t="s">
        <v>1346</v>
      </c>
      <c r="T106" s="12" t="s">
        <v>1345</v>
      </c>
      <c r="U106" s="12" t="s">
        <v>4</v>
      </c>
      <c r="V106" s="12" t="s">
        <v>1344</v>
      </c>
      <c r="W106" s="11" t="s">
        <v>4</v>
      </c>
      <c r="X106" s="11" t="s">
        <v>1343</v>
      </c>
      <c r="Y106" s="10" t="s">
        <v>1342</v>
      </c>
    </row>
    <row r="107" spans="1:25" ht="174" x14ac:dyDescent="0.3">
      <c r="A107" s="17" t="s">
        <v>1341</v>
      </c>
      <c r="B107" s="10" t="s">
        <v>155</v>
      </c>
      <c r="C107" s="10" t="s">
        <v>14</v>
      </c>
      <c r="D107" s="10" t="s">
        <v>13</v>
      </c>
      <c r="E107" s="12" t="s">
        <v>67</v>
      </c>
      <c r="F107" s="16">
        <v>4056000</v>
      </c>
      <c r="G107" s="15">
        <v>0</v>
      </c>
      <c r="H107" s="15">
        <v>0</v>
      </c>
      <c r="I107" s="15">
        <v>0</v>
      </c>
      <c r="J107" s="15">
        <v>0</v>
      </c>
      <c r="K107" s="16">
        <v>4056000</v>
      </c>
      <c r="L107" s="16">
        <v>2640000</v>
      </c>
      <c r="M107" s="14" t="s">
        <v>11</v>
      </c>
      <c r="N107" s="13" t="s">
        <v>153</v>
      </c>
      <c r="O107" s="12" t="s">
        <v>66</v>
      </c>
      <c r="P107" s="12" t="s">
        <v>153</v>
      </c>
      <c r="Q107" s="10" t="s">
        <v>152</v>
      </c>
      <c r="R107" s="10" t="s">
        <v>1315</v>
      </c>
      <c r="S107" s="10" t="s">
        <v>1314</v>
      </c>
      <c r="T107" s="12" t="s">
        <v>1313</v>
      </c>
      <c r="U107" s="12" t="s">
        <v>4</v>
      </c>
      <c r="V107" s="12" t="s">
        <v>1340</v>
      </c>
      <c r="W107" s="11" t="s">
        <v>4</v>
      </c>
      <c r="X107" s="11" t="s">
        <v>1339</v>
      </c>
      <c r="Y107" s="10" t="s">
        <v>1338</v>
      </c>
    </row>
    <row r="108" spans="1:25" ht="104.4" x14ac:dyDescent="0.3">
      <c r="A108" s="17" t="s">
        <v>1337</v>
      </c>
      <c r="B108" s="10" t="s">
        <v>155</v>
      </c>
      <c r="C108" s="10" t="s">
        <v>14</v>
      </c>
      <c r="D108" s="10" t="s">
        <v>13</v>
      </c>
      <c r="E108" s="12" t="s">
        <v>67</v>
      </c>
      <c r="F108" s="16">
        <v>1560000</v>
      </c>
      <c r="G108" s="15">
        <v>0</v>
      </c>
      <c r="H108" s="15">
        <v>0</v>
      </c>
      <c r="I108" s="15">
        <v>0</v>
      </c>
      <c r="J108" s="15">
        <v>0</v>
      </c>
      <c r="K108" s="16">
        <v>1560000</v>
      </c>
      <c r="L108" s="16">
        <v>1040000</v>
      </c>
      <c r="M108" s="14" t="s">
        <v>11</v>
      </c>
      <c r="N108" s="13" t="s">
        <v>153</v>
      </c>
      <c r="O108" s="12" t="s">
        <v>66</v>
      </c>
      <c r="P108" s="12" t="s">
        <v>153</v>
      </c>
      <c r="Q108" s="10" t="s">
        <v>165</v>
      </c>
      <c r="R108" s="10" t="s">
        <v>1332</v>
      </c>
      <c r="S108" s="10" t="s">
        <v>1331</v>
      </c>
      <c r="T108" s="12" t="s">
        <v>1330</v>
      </c>
      <c r="U108" s="12" t="s">
        <v>4</v>
      </c>
      <c r="V108" s="12" t="s">
        <v>1336</v>
      </c>
      <c r="W108" s="11" t="s">
        <v>4</v>
      </c>
      <c r="X108" s="11" t="s">
        <v>1335</v>
      </c>
      <c r="Y108" s="10" t="s">
        <v>1334</v>
      </c>
    </row>
    <row r="109" spans="1:25" ht="139.19999999999999" x14ac:dyDescent="0.3">
      <c r="A109" s="17" t="s">
        <v>1333</v>
      </c>
      <c r="B109" s="10" t="s">
        <v>155</v>
      </c>
      <c r="C109" s="10" t="s">
        <v>14</v>
      </c>
      <c r="D109" s="10" t="s">
        <v>13</v>
      </c>
      <c r="E109" s="12" t="s">
        <v>67</v>
      </c>
      <c r="F109" s="16">
        <v>5200000</v>
      </c>
      <c r="G109" s="15">
        <v>0</v>
      </c>
      <c r="H109" s="15">
        <v>0</v>
      </c>
      <c r="I109" s="15">
        <v>0</v>
      </c>
      <c r="J109" s="15">
        <v>0</v>
      </c>
      <c r="K109" s="16">
        <v>5200000</v>
      </c>
      <c r="L109" s="16">
        <v>3450000</v>
      </c>
      <c r="M109" s="14" t="s">
        <v>11</v>
      </c>
      <c r="N109" s="13" t="s">
        <v>153</v>
      </c>
      <c r="O109" s="12" t="s">
        <v>66</v>
      </c>
      <c r="P109" s="12" t="s">
        <v>153</v>
      </c>
      <c r="Q109" s="10" t="s">
        <v>165</v>
      </c>
      <c r="R109" s="10" t="s">
        <v>1332</v>
      </c>
      <c r="S109" s="10" t="s">
        <v>1331</v>
      </c>
      <c r="T109" s="12" t="s">
        <v>1330</v>
      </c>
      <c r="U109" s="12" t="s">
        <v>4</v>
      </c>
      <c r="V109" s="12" t="s">
        <v>1329</v>
      </c>
      <c r="W109" s="11" t="s">
        <v>4</v>
      </c>
      <c r="X109" s="11" t="s">
        <v>1328</v>
      </c>
      <c r="Y109" s="10" t="s">
        <v>1327</v>
      </c>
    </row>
    <row r="110" spans="1:25" ht="156.6" x14ac:dyDescent="0.3">
      <c r="A110" s="17" t="s">
        <v>1326</v>
      </c>
      <c r="B110" s="10" t="s">
        <v>155</v>
      </c>
      <c r="C110" s="10" t="s">
        <v>14</v>
      </c>
      <c r="D110" s="10" t="s">
        <v>13</v>
      </c>
      <c r="E110" s="12" t="s">
        <v>67</v>
      </c>
      <c r="F110" s="16">
        <v>2184000</v>
      </c>
      <c r="G110" s="15">
        <v>0</v>
      </c>
      <c r="H110" s="15">
        <v>0</v>
      </c>
      <c r="I110" s="15">
        <v>0</v>
      </c>
      <c r="J110" s="15">
        <v>0</v>
      </c>
      <c r="K110" s="16">
        <v>2184000</v>
      </c>
      <c r="L110" s="16">
        <v>1440000</v>
      </c>
      <c r="M110" s="14" t="s">
        <v>11</v>
      </c>
      <c r="N110" s="13" t="s">
        <v>153</v>
      </c>
      <c r="O110" s="12" t="s">
        <v>66</v>
      </c>
      <c r="P110" s="12" t="s">
        <v>153</v>
      </c>
      <c r="Q110" s="10" t="s">
        <v>160</v>
      </c>
      <c r="R110" s="10" t="s">
        <v>1325</v>
      </c>
      <c r="S110" s="10" t="s">
        <v>1324</v>
      </c>
      <c r="T110" s="12" t="s">
        <v>1323</v>
      </c>
      <c r="U110" s="12" t="s">
        <v>4</v>
      </c>
      <c r="V110" s="12" t="s">
        <v>1322</v>
      </c>
      <c r="W110" s="11" t="s">
        <v>4</v>
      </c>
      <c r="X110" s="11" t="s">
        <v>1321</v>
      </c>
      <c r="Y110" s="10" t="s">
        <v>1320</v>
      </c>
    </row>
    <row r="111" spans="1:25" ht="174" x14ac:dyDescent="0.3">
      <c r="A111" s="17" t="s">
        <v>1319</v>
      </c>
      <c r="B111" s="10" t="s">
        <v>155</v>
      </c>
      <c r="C111" s="10" t="s">
        <v>14</v>
      </c>
      <c r="D111" s="10" t="s">
        <v>13</v>
      </c>
      <c r="E111" s="12" t="s">
        <v>67</v>
      </c>
      <c r="F111" s="16">
        <v>3120000</v>
      </c>
      <c r="G111" s="15">
        <v>0</v>
      </c>
      <c r="H111" s="15">
        <v>0</v>
      </c>
      <c r="I111" s="15">
        <v>0</v>
      </c>
      <c r="J111" s="15">
        <v>0</v>
      </c>
      <c r="K111" s="16">
        <v>3120000</v>
      </c>
      <c r="L111" s="16">
        <v>2035000</v>
      </c>
      <c r="M111" s="14" t="s">
        <v>11</v>
      </c>
      <c r="N111" s="13" t="s">
        <v>153</v>
      </c>
      <c r="O111" s="12" t="s">
        <v>66</v>
      </c>
      <c r="P111" s="12" t="s">
        <v>153</v>
      </c>
      <c r="Q111" s="10" t="s">
        <v>152</v>
      </c>
      <c r="R111" s="10" t="s">
        <v>1315</v>
      </c>
      <c r="S111" s="10" t="s">
        <v>1314</v>
      </c>
      <c r="T111" s="12" t="s">
        <v>1313</v>
      </c>
      <c r="U111" s="12" t="s">
        <v>4</v>
      </c>
      <c r="V111" s="12" t="s">
        <v>1318</v>
      </c>
      <c r="W111" s="11" t="s">
        <v>4</v>
      </c>
      <c r="X111" s="11" t="s">
        <v>1311</v>
      </c>
      <c r="Y111" s="10" t="s">
        <v>1317</v>
      </c>
    </row>
    <row r="112" spans="1:25" ht="174" x14ac:dyDescent="0.3">
      <c r="A112" s="17" t="s">
        <v>1316</v>
      </c>
      <c r="B112" s="10" t="s">
        <v>155</v>
      </c>
      <c r="C112" s="10" t="s">
        <v>14</v>
      </c>
      <c r="D112" s="10" t="s">
        <v>13</v>
      </c>
      <c r="E112" s="12" t="s">
        <v>67</v>
      </c>
      <c r="F112" s="16">
        <v>3016000</v>
      </c>
      <c r="G112" s="15">
        <v>0</v>
      </c>
      <c r="H112" s="15">
        <v>0</v>
      </c>
      <c r="I112" s="15">
        <v>0</v>
      </c>
      <c r="J112" s="15">
        <v>0</v>
      </c>
      <c r="K112" s="16">
        <v>3016000</v>
      </c>
      <c r="L112" s="16">
        <v>2090000</v>
      </c>
      <c r="M112" s="14" t="s">
        <v>11</v>
      </c>
      <c r="N112" s="13" t="s">
        <v>153</v>
      </c>
      <c r="O112" s="12" t="s">
        <v>66</v>
      </c>
      <c r="P112" s="12" t="s">
        <v>153</v>
      </c>
      <c r="Q112" s="10" t="s">
        <v>152</v>
      </c>
      <c r="R112" s="10" t="s">
        <v>1315</v>
      </c>
      <c r="S112" s="10" t="s">
        <v>1314</v>
      </c>
      <c r="T112" s="12" t="s">
        <v>1313</v>
      </c>
      <c r="U112" s="12" t="s">
        <v>4</v>
      </c>
      <c r="V112" s="12" t="s">
        <v>1312</v>
      </c>
      <c r="W112" s="11" t="s">
        <v>4</v>
      </c>
      <c r="X112" s="11" t="s">
        <v>1311</v>
      </c>
      <c r="Y112" s="10" t="s">
        <v>1310</v>
      </c>
    </row>
    <row r="113" spans="1:25" ht="52.2" x14ac:dyDescent="0.3">
      <c r="A113" s="17" t="s">
        <v>1309</v>
      </c>
      <c r="B113" s="10" t="s">
        <v>155</v>
      </c>
      <c r="C113" s="10" t="s">
        <v>14</v>
      </c>
      <c r="D113" s="10" t="s">
        <v>13</v>
      </c>
      <c r="E113" s="12" t="s">
        <v>67</v>
      </c>
      <c r="F113" s="16">
        <v>2080000</v>
      </c>
      <c r="G113" s="15">
        <v>0</v>
      </c>
      <c r="H113" s="15">
        <v>0</v>
      </c>
      <c r="I113" s="15">
        <v>0</v>
      </c>
      <c r="J113" s="15">
        <v>0</v>
      </c>
      <c r="K113" s="16">
        <v>2080000</v>
      </c>
      <c r="L113" s="16">
        <v>1395000</v>
      </c>
      <c r="M113" s="14" t="s">
        <v>11</v>
      </c>
      <c r="N113" s="13" t="s">
        <v>153</v>
      </c>
      <c r="O113" s="12" t="s">
        <v>66</v>
      </c>
      <c r="P113" s="12" t="s">
        <v>153</v>
      </c>
      <c r="Q113" s="10" t="s">
        <v>152</v>
      </c>
      <c r="R113" s="10" t="s">
        <v>1231</v>
      </c>
      <c r="S113" s="10" t="s">
        <v>1308</v>
      </c>
      <c r="T113" s="12" t="s">
        <v>1307</v>
      </c>
      <c r="U113" s="12" t="s">
        <v>299</v>
      </c>
      <c r="V113" s="12" t="s">
        <v>1306</v>
      </c>
      <c r="W113" s="11" t="s">
        <v>299</v>
      </c>
      <c r="X113" s="11" t="s">
        <v>1305</v>
      </c>
      <c r="Y113" s="10" t="s">
        <v>1304</v>
      </c>
    </row>
    <row r="114" spans="1:25" ht="87" x14ac:dyDescent="0.3">
      <c r="A114" s="17" t="s">
        <v>1303</v>
      </c>
      <c r="B114" s="10" t="s">
        <v>155</v>
      </c>
      <c r="C114" s="10" t="s">
        <v>68</v>
      </c>
      <c r="D114" s="10" t="s">
        <v>13</v>
      </c>
      <c r="E114" s="12" t="s">
        <v>67</v>
      </c>
      <c r="F114" s="16">
        <v>4564618.8499999996</v>
      </c>
      <c r="G114" s="15">
        <v>0</v>
      </c>
      <c r="H114" s="15">
        <v>0</v>
      </c>
      <c r="I114" s="15">
        <v>0</v>
      </c>
      <c r="J114" s="15">
        <v>0</v>
      </c>
      <c r="K114" s="16">
        <v>4564618.8499999996</v>
      </c>
      <c r="L114" s="16">
        <v>3740000</v>
      </c>
      <c r="M114" s="14" t="s">
        <v>11</v>
      </c>
      <c r="N114" s="13" t="s">
        <v>79</v>
      </c>
      <c r="O114" s="12" t="s">
        <v>66</v>
      </c>
      <c r="P114" s="12" t="s">
        <v>79</v>
      </c>
      <c r="Q114" s="10" t="s">
        <v>152</v>
      </c>
      <c r="R114" s="10" t="s">
        <v>1302</v>
      </c>
      <c r="S114" s="10" t="s">
        <v>1301</v>
      </c>
      <c r="T114" s="12" t="s">
        <v>1300</v>
      </c>
      <c r="U114" s="12" t="s">
        <v>74</v>
      </c>
      <c r="V114" s="12" t="s">
        <v>73</v>
      </c>
      <c r="W114" s="11" t="s">
        <v>72</v>
      </c>
      <c r="X114" s="11" t="s">
        <v>1145</v>
      </c>
      <c r="Y114" s="10" t="s">
        <v>70</v>
      </c>
    </row>
    <row r="115" spans="1:25" ht="104.4" x14ac:dyDescent="0.3">
      <c r="A115" s="17" t="s">
        <v>1299</v>
      </c>
      <c r="B115" s="10" t="s">
        <v>155</v>
      </c>
      <c r="C115" s="10" t="s">
        <v>68</v>
      </c>
      <c r="D115" s="10" t="s">
        <v>13</v>
      </c>
      <c r="E115" s="12" t="s">
        <v>67</v>
      </c>
      <c r="F115" s="16">
        <v>2001377.16</v>
      </c>
      <c r="G115" s="15">
        <v>0</v>
      </c>
      <c r="H115" s="15">
        <v>0</v>
      </c>
      <c r="I115" s="15">
        <v>0</v>
      </c>
      <c r="J115" s="15">
        <v>0</v>
      </c>
      <c r="K115" s="16">
        <v>2001377.16</v>
      </c>
      <c r="L115" s="16">
        <v>1640000</v>
      </c>
      <c r="M115" s="14" t="s">
        <v>11</v>
      </c>
      <c r="N115" s="13" t="s">
        <v>79</v>
      </c>
      <c r="O115" s="12" t="s">
        <v>66</v>
      </c>
      <c r="P115" s="12" t="s">
        <v>79</v>
      </c>
      <c r="Q115" s="10" t="s">
        <v>646</v>
      </c>
      <c r="R115" s="10" t="s">
        <v>1298</v>
      </c>
      <c r="S115" s="10" t="s">
        <v>1297</v>
      </c>
      <c r="T115" s="12" t="s">
        <v>1296</v>
      </c>
      <c r="U115" s="12" t="s">
        <v>74</v>
      </c>
      <c r="V115" s="12" t="s">
        <v>73</v>
      </c>
      <c r="W115" s="11" t="s">
        <v>72</v>
      </c>
      <c r="X115" s="11" t="s">
        <v>1145</v>
      </c>
      <c r="Y115" s="10" t="s">
        <v>70</v>
      </c>
    </row>
    <row r="116" spans="1:25" ht="104.4" x14ac:dyDescent="0.3">
      <c r="A116" s="17" t="s">
        <v>1295</v>
      </c>
      <c r="B116" s="10" t="s">
        <v>155</v>
      </c>
      <c r="C116" s="10" t="s">
        <v>68</v>
      </c>
      <c r="D116" s="10" t="s">
        <v>13</v>
      </c>
      <c r="E116" s="12" t="s">
        <v>67</v>
      </c>
      <c r="F116" s="16">
        <v>1090900.3600000001</v>
      </c>
      <c r="G116" s="15">
        <v>0</v>
      </c>
      <c r="H116" s="15">
        <v>0</v>
      </c>
      <c r="I116" s="15">
        <v>0</v>
      </c>
      <c r="J116" s="15">
        <v>0</v>
      </c>
      <c r="K116" s="16">
        <v>1090900.3600000001</v>
      </c>
      <c r="L116" s="16">
        <v>890000</v>
      </c>
      <c r="M116" s="14" t="s">
        <v>11</v>
      </c>
      <c r="N116" s="13" t="s">
        <v>79</v>
      </c>
      <c r="O116" s="12" t="s">
        <v>66</v>
      </c>
      <c r="P116" s="12" t="s">
        <v>79</v>
      </c>
      <c r="Q116" s="10" t="s">
        <v>646</v>
      </c>
      <c r="R116" s="10" t="s">
        <v>1294</v>
      </c>
      <c r="S116" s="10" t="s">
        <v>1293</v>
      </c>
      <c r="T116" s="12" t="s">
        <v>1292</v>
      </c>
      <c r="U116" s="12" t="s">
        <v>74</v>
      </c>
      <c r="V116" s="12" t="s">
        <v>73</v>
      </c>
      <c r="W116" s="11" t="s">
        <v>72</v>
      </c>
      <c r="X116" s="11" t="s">
        <v>1145</v>
      </c>
      <c r="Y116" s="10" t="s">
        <v>70</v>
      </c>
    </row>
    <row r="117" spans="1:25" ht="52.2" x14ac:dyDescent="0.3">
      <c r="A117" s="17" t="s">
        <v>1291</v>
      </c>
      <c r="B117" s="10" t="s">
        <v>155</v>
      </c>
      <c r="C117" s="10" t="s">
        <v>68</v>
      </c>
      <c r="D117" s="10" t="s">
        <v>13</v>
      </c>
      <c r="E117" s="12" t="s">
        <v>67</v>
      </c>
      <c r="F117" s="16">
        <v>1927716.02</v>
      </c>
      <c r="G117" s="15">
        <v>0</v>
      </c>
      <c r="H117" s="15">
        <v>0</v>
      </c>
      <c r="I117" s="15">
        <v>717109.9</v>
      </c>
      <c r="J117" s="15">
        <v>0</v>
      </c>
      <c r="K117" s="16">
        <v>2644825.92</v>
      </c>
      <c r="L117" s="16">
        <v>1580000</v>
      </c>
      <c r="M117" s="14" t="s">
        <v>11</v>
      </c>
      <c r="N117" s="13" t="s">
        <v>79</v>
      </c>
      <c r="O117" s="12" t="s">
        <v>66</v>
      </c>
      <c r="P117" s="12" t="s">
        <v>79</v>
      </c>
      <c r="Q117" s="10" t="s">
        <v>165</v>
      </c>
      <c r="R117" s="10" t="s">
        <v>177</v>
      </c>
      <c r="S117" s="10" t="s">
        <v>1290</v>
      </c>
      <c r="T117" s="12" t="s">
        <v>1289</v>
      </c>
      <c r="U117" s="12" t="s">
        <v>4</v>
      </c>
      <c r="V117" s="12" t="s">
        <v>1288</v>
      </c>
      <c r="W117" s="11" t="s">
        <v>1287</v>
      </c>
      <c r="X117" s="11" t="s">
        <v>1286</v>
      </c>
      <c r="Y117" s="10" t="s">
        <v>70</v>
      </c>
    </row>
    <row r="118" spans="1:25" ht="52.2" x14ac:dyDescent="0.3">
      <c r="A118" s="17" t="s">
        <v>1285</v>
      </c>
      <c r="B118" s="10" t="s">
        <v>155</v>
      </c>
      <c r="C118" s="10" t="s">
        <v>68</v>
      </c>
      <c r="D118" s="10" t="s">
        <v>13</v>
      </c>
      <c r="E118" s="12" t="s">
        <v>67</v>
      </c>
      <c r="F118" s="16">
        <v>254538.82</v>
      </c>
      <c r="G118" s="15">
        <v>0</v>
      </c>
      <c r="H118" s="15">
        <v>0</v>
      </c>
      <c r="I118" s="15">
        <v>140300</v>
      </c>
      <c r="J118" s="15">
        <v>0</v>
      </c>
      <c r="K118" s="16">
        <v>394838.82</v>
      </c>
      <c r="L118" s="16">
        <v>205000</v>
      </c>
      <c r="M118" s="14" t="s">
        <v>11</v>
      </c>
      <c r="N118" s="13" t="s">
        <v>79</v>
      </c>
      <c r="O118" s="12" t="s">
        <v>66</v>
      </c>
      <c r="P118" s="12" t="s">
        <v>79</v>
      </c>
      <c r="Q118" s="10" t="s">
        <v>165</v>
      </c>
      <c r="R118" s="10" t="s">
        <v>1193</v>
      </c>
      <c r="S118" s="10" t="s">
        <v>1284</v>
      </c>
      <c r="T118" s="12" t="s">
        <v>1283</v>
      </c>
      <c r="U118" s="12" t="s">
        <v>4</v>
      </c>
      <c r="V118" s="12" t="s">
        <v>1282</v>
      </c>
      <c r="W118" s="11" t="s">
        <v>88</v>
      </c>
      <c r="X118" s="11" t="s">
        <v>1281</v>
      </c>
      <c r="Y118" s="10" t="s">
        <v>70</v>
      </c>
    </row>
    <row r="119" spans="1:25" ht="34.799999999999997" x14ac:dyDescent="0.3">
      <c r="A119" s="17" t="s">
        <v>1280</v>
      </c>
      <c r="B119" s="10" t="s">
        <v>155</v>
      </c>
      <c r="C119" s="10" t="s">
        <v>68</v>
      </c>
      <c r="D119" s="10" t="s">
        <v>13</v>
      </c>
      <c r="E119" s="12" t="s">
        <v>67</v>
      </c>
      <c r="F119" s="16">
        <v>941796.32</v>
      </c>
      <c r="G119" s="15">
        <v>0</v>
      </c>
      <c r="H119" s="15">
        <v>0</v>
      </c>
      <c r="I119" s="15">
        <v>0</v>
      </c>
      <c r="J119" s="15">
        <v>0</v>
      </c>
      <c r="K119" s="16">
        <v>941796.32</v>
      </c>
      <c r="L119" s="16">
        <v>770000</v>
      </c>
      <c r="M119" s="14" t="s">
        <v>11</v>
      </c>
      <c r="N119" s="13" t="s">
        <v>79</v>
      </c>
      <c r="O119" s="12" t="s">
        <v>66</v>
      </c>
      <c r="P119" s="12" t="s">
        <v>79</v>
      </c>
      <c r="Q119" s="10" t="s">
        <v>165</v>
      </c>
      <c r="R119" s="10" t="s">
        <v>1279</v>
      </c>
      <c r="S119" s="10" t="s">
        <v>1278</v>
      </c>
      <c r="T119" s="12" t="s">
        <v>1277</v>
      </c>
      <c r="U119" s="12" t="s">
        <v>299</v>
      </c>
      <c r="V119" s="12" t="s">
        <v>83</v>
      </c>
      <c r="W119" s="11" t="s">
        <v>1276</v>
      </c>
      <c r="X119" s="11" t="s">
        <v>1275</v>
      </c>
      <c r="Y119" s="10" t="s">
        <v>70</v>
      </c>
    </row>
    <row r="120" spans="1:25" ht="34.799999999999997" x14ac:dyDescent="0.3">
      <c r="A120" s="17" t="s">
        <v>1274</v>
      </c>
      <c r="B120" s="10" t="s">
        <v>155</v>
      </c>
      <c r="C120" s="10" t="s">
        <v>68</v>
      </c>
      <c r="D120" s="10" t="s">
        <v>13</v>
      </c>
      <c r="E120" s="12" t="s">
        <v>67</v>
      </c>
      <c r="F120" s="16">
        <v>132981.22</v>
      </c>
      <c r="G120" s="15">
        <v>0</v>
      </c>
      <c r="H120" s="15">
        <v>0</v>
      </c>
      <c r="I120" s="15">
        <v>52570.17</v>
      </c>
      <c r="J120" s="15">
        <v>0</v>
      </c>
      <c r="K120" s="16">
        <v>185551.39</v>
      </c>
      <c r="L120" s="16">
        <v>105000</v>
      </c>
      <c r="M120" s="14" t="s">
        <v>11</v>
      </c>
      <c r="N120" s="13" t="s">
        <v>79</v>
      </c>
      <c r="O120" s="12" t="s">
        <v>66</v>
      </c>
      <c r="P120" s="12" t="s">
        <v>79</v>
      </c>
      <c r="Q120" s="10" t="s">
        <v>152</v>
      </c>
      <c r="R120" s="10" t="s">
        <v>1231</v>
      </c>
      <c r="S120" s="10" t="s">
        <v>1271</v>
      </c>
      <c r="T120" s="12" t="s">
        <v>1270</v>
      </c>
      <c r="U120" s="12" t="s">
        <v>299</v>
      </c>
      <c r="V120" s="12" t="s">
        <v>83</v>
      </c>
      <c r="W120" s="11" t="s">
        <v>1269</v>
      </c>
      <c r="X120" s="11" t="s">
        <v>1273</v>
      </c>
      <c r="Y120" s="10" t="s">
        <v>70</v>
      </c>
    </row>
    <row r="121" spans="1:25" ht="34.799999999999997" x14ac:dyDescent="0.3">
      <c r="A121" s="17" t="s">
        <v>1272</v>
      </c>
      <c r="B121" s="10" t="s">
        <v>155</v>
      </c>
      <c r="C121" s="10" t="s">
        <v>68</v>
      </c>
      <c r="D121" s="10" t="s">
        <v>13</v>
      </c>
      <c r="E121" s="12" t="s">
        <v>67</v>
      </c>
      <c r="F121" s="16">
        <v>38580.129999999997</v>
      </c>
      <c r="G121" s="15">
        <v>0</v>
      </c>
      <c r="H121" s="15">
        <v>0</v>
      </c>
      <c r="I121" s="15">
        <v>368079.64</v>
      </c>
      <c r="J121" s="15">
        <v>0</v>
      </c>
      <c r="K121" s="16">
        <v>406659.77</v>
      </c>
      <c r="L121" s="16">
        <v>30000</v>
      </c>
      <c r="M121" s="14" t="s">
        <v>11</v>
      </c>
      <c r="N121" s="13" t="s">
        <v>79</v>
      </c>
      <c r="O121" s="12" t="s">
        <v>66</v>
      </c>
      <c r="P121" s="12" t="s">
        <v>79</v>
      </c>
      <c r="Q121" s="10" t="s">
        <v>152</v>
      </c>
      <c r="R121" s="10" t="s">
        <v>1231</v>
      </c>
      <c r="S121" s="10" t="s">
        <v>1271</v>
      </c>
      <c r="T121" s="12" t="s">
        <v>1270</v>
      </c>
      <c r="U121" s="12" t="s">
        <v>299</v>
      </c>
      <c r="V121" s="12" t="s">
        <v>83</v>
      </c>
      <c r="W121" s="11" t="s">
        <v>1269</v>
      </c>
      <c r="X121" s="11" t="s">
        <v>1268</v>
      </c>
      <c r="Y121" s="10" t="s">
        <v>70</v>
      </c>
    </row>
    <row r="122" spans="1:25" ht="34.799999999999997" x14ac:dyDescent="0.3">
      <c r="A122" s="17" t="s">
        <v>1267</v>
      </c>
      <c r="B122" s="10" t="s">
        <v>155</v>
      </c>
      <c r="C122" s="10" t="s">
        <v>68</v>
      </c>
      <c r="D122" s="10" t="s">
        <v>13</v>
      </c>
      <c r="E122" s="12" t="s">
        <v>67</v>
      </c>
      <c r="F122" s="16">
        <v>111847.95</v>
      </c>
      <c r="G122" s="15">
        <v>0</v>
      </c>
      <c r="H122" s="15">
        <v>0</v>
      </c>
      <c r="I122" s="15">
        <v>0</v>
      </c>
      <c r="J122" s="15">
        <v>0</v>
      </c>
      <c r="K122" s="16">
        <v>111847.95</v>
      </c>
      <c r="L122" s="16">
        <v>90000</v>
      </c>
      <c r="M122" s="14" t="s">
        <v>11</v>
      </c>
      <c r="N122" s="13" t="s">
        <v>79</v>
      </c>
      <c r="O122" s="12" t="s">
        <v>66</v>
      </c>
      <c r="P122" s="12" t="s">
        <v>79</v>
      </c>
      <c r="Q122" s="10" t="s">
        <v>646</v>
      </c>
      <c r="R122" s="10" t="s">
        <v>739</v>
      </c>
      <c r="S122" s="10" t="s">
        <v>739</v>
      </c>
      <c r="T122" s="12" t="s">
        <v>1266</v>
      </c>
      <c r="U122" s="12" t="s">
        <v>74</v>
      </c>
      <c r="V122" s="12" t="s">
        <v>1169</v>
      </c>
      <c r="W122" s="11" t="s">
        <v>1265</v>
      </c>
      <c r="X122" s="11" t="s">
        <v>1261</v>
      </c>
      <c r="Y122" s="10" t="s">
        <v>70</v>
      </c>
    </row>
    <row r="123" spans="1:25" ht="34.799999999999997" x14ac:dyDescent="0.3">
      <c r="A123" s="17" t="s">
        <v>1264</v>
      </c>
      <c r="B123" s="10" t="s">
        <v>155</v>
      </c>
      <c r="C123" s="10" t="s">
        <v>68</v>
      </c>
      <c r="D123" s="10" t="s">
        <v>13</v>
      </c>
      <c r="E123" s="12" t="s">
        <v>67</v>
      </c>
      <c r="F123" s="16">
        <v>109670.36</v>
      </c>
      <c r="G123" s="15">
        <v>0</v>
      </c>
      <c r="H123" s="15">
        <v>0</v>
      </c>
      <c r="I123" s="15">
        <v>0</v>
      </c>
      <c r="J123" s="15">
        <v>0</v>
      </c>
      <c r="K123" s="16">
        <v>109670.36</v>
      </c>
      <c r="L123" s="16">
        <v>85000</v>
      </c>
      <c r="M123" s="14" t="s">
        <v>11</v>
      </c>
      <c r="N123" s="13" t="s">
        <v>79</v>
      </c>
      <c r="O123" s="12" t="s">
        <v>66</v>
      </c>
      <c r="P123" s="12" t="s">
        <v>79</v>
      </c>
      <c r="Q123" s="10" t="s">
        <v>646</v>
      </c>
      <c r="R123" s="10" t="s">
        <v>1176</v>
      </c>
      <c r="S123" s="10" t="s">
        <v>1185</v>
      </c>
      <c r="T123" s="12" t="s">
        <v>1263</v>
      </c>
      <c r="U123" s="12" t="s">
        <v>74</v>
      </c>
      <c r="V123" s="12" t="s">
        <v>1169</v>
      </c>
      <c r="W123" s="11" t="s">
        <v>1262</v>
      </c>
      <c r="X123" s="11" t="s">
        <v>1261</v>
      </c>
      <c r="Y123" s="10" t="s">
        <v>70</v>
      </c>
    </row>
    <row r="124" spans="1:25" ht="52.2" x14ac:dyDescent="0.3">
      <c r="A124" s="17" t="s">
        <v>1260</v>
      </c>
      <c r="B124" s="10" t="s">
        <v>155</v>
      </c>
      <c r="C124" s="10" t="s">
        <v>68</v>
      </c>
      <c r="D124" s="10" t="s">
        <v>13</v>
      </c>
      <c r="E124" s="12" t="s">
        <v>67</v>
      </c>
      <c r="F124" s="16">
        <v>4486694.57</v>
      </c>
      <c r="G124" s="15">
        <v>0</v>
      </c>
      <c r="H124" s="15">
        <v>0</v>
      </c>
      <c r="I124" s="15">
        <v>0</v>
      </c>
      <c r="J124" s="15">
        <v>0</v>
      </c>
      <c r="K124" s="16">
        <v>4486694.57</v>
      </c>
      <c r="L124" s="16">
        <v>4195000</v>
      </c>
      <c r="M124" s="14" t="s">
        <v>11</v>
      </c>
      <c r="N124" s="13" t="s">
        <v>79</v>
      </c>
      <c r="O124" s="12" t="s">
        <v>66</v>
      </c>
      <c r="P124" s="12" t="s">
        <v>79</v>
      </c>
      <c r="Q124" s="10" t="s">
        <v>646</v>
      </c>
      <c r="R124" s="10" t="s">
        <v>1259</v>
      </c>
      <c r="S124" s="10" t="s">
        <v>1258</v>
      </c>
      <c r="T124" s="12" t="s">
        <v>1257</v>
      </c>
      <c r="U124" s="12" t="s">
        <v>581</v>
      </c>
      <c r="V124" s="12" t="s">
        <v>83</v>
      </c>
      <c r="W124" s="11" t="s">
        <v>1256</v>
      </c>
      <c r="X124" s="11" t="s">
        <v>1255</v>
      </c>
      <c r="Y124" s="10" t="s">
        <v>70</v>
      </c>
    </row>
    <row r="125" spans="1:25" ht="69.599999999999994" x14ac:dyDescent="0.3">
      <c r="A125" s="17" t="s">
        <v>1254</v>
      </c>
      <c r="B125" s="10" t="s">
        <v>155</v>
      </c>
      <c r="C125" s="10" t="s">
        <v>68</v>
      </c>
      <c r="D125" s="10" t="s">
        <v>13</v>
      </c>
      <c r="E125" s="12" t="s">
        <v>67</v>
      </c>
      <c r="F125" s="16">
        <v>11223200.359999999</v>
      </c>
      <c r="G125" s="15">
        <v>0</v>
      </c>
      <c r="H125" s="15">
        <v>0</v>
      </c>
      <c r="I125" s="15">
        <v>0</v>
      </c>
      <c r="J125" s="15">
        <v>0</v>
      </c>
      <c r="K125" s="16">
        <v>11223200.359999999</v>
      </c>
      <c r="L125" s="16">
        <v>9195000</v>
      </c>
      <c r="M125" s="14" t="s">
        <v>11</v>
      </c>
      <c r="N125" s="13" t="s">
        <v>79</v>
      </c>
      <c r="O125" s="12" t="s">
        <v>66</v>
      </c>
      <c r="P125" s="12" t="s">
        <v>79</v>
      </c>
      <c r="Q125" s="10" t="s">
        <v>646</v>
      </c>
      <c r="R125" s="10" t="s">
        <v>1253</v>
      </c>
      <c r="S125" s="10" t="s">
        <v>1252</v>
      </c>
      <c r="T125" s="12" t="s">
        <v>1251</v>
      </c>
      <c r="U125" s="12" t="s">
        <v>74</v>
      </c>
      <c r="V125" s="12" t="s">
        <v>73</v>
      </c>
      <c r="W125" s="11" t="s">
        <v>72</v>
      </c>
      <c r="X125" s="11" t="s">
        <v>1246</v>
      </c>
      <c r="Y125" s="10" t="s">
        <v>70</v>
      </c>
    </row>
    <row r="126" spans="1:25" ht="69.599999999999994" x14ac:dyDescent="0.3">
      <c r="A126" s="17" t="s">
        <v>1250</v>
      </c>
      <c r="B126" s="10" t="s">
        <v>155</v>
      </c>
      <c r="C126" s="10" t="s">
        <v>68</v>
      </c>
      <c r="D126" s="10" t="s">
        <v>13</v>
      </c>
      <c r="E126" s="12" t="s">
        <v>67</v>
      </c>
      <c r="F126" s="16">
        <v>11419342.58</v>
      </c>
      <c r="G126" s="15">
        <v>0</v>
      </c>
      <c r="H126" s="15">
        <v>0</v>
      </c>
      <c r="I126" s="15">
        <v>0</v>
      </c>
      <c r="J126" s="15">
        <v>0</v>
      </c>
      <c r="K126" s="16">
        <v>11419342.58</v>
      </c>
      <c r="L126" s="16">
        <v>9360000</v>
      </c>
      <c r="M126" s="14" t="s">
        <v>11</v>
      </c>
      <c r="N126" s="13" t="s">
        <v>79</v>
      </c>
      <c r="O126" s="12" t="s">
        <v>66</v>
      </c>
      <c r="P126" s="12" t="s">
        <v>79</v>
      </c>
      <c r="Q126" s="10" t="s">
        <v>646</v>
      </c>
      <c r="R126" s="10" t="s">
        <v>1249</v>
      </c>
      <c r="S126" s="10" t="s">
        <v>1248</v>
      </c>
      <c r="T126" s="12" t="s">
        <v>1247</v>
      </c>
      <c r="U126" s="12" t="s">
        <v>74</v>
      </c>
      <c r="V126" s="12" t="s">
        <v>73</v>
      </c>
      <c r="W126" s="11" t="s">
        <v>72</v>
      </c>
      <c r="X126" s="11" t="s">
        <v>1246</v>
      </c>
      <c r="Y126" s="10" t="s">
        <v>70</v>
      </c>
    </row>
    <row r="127" spans="1:25" ht="87" x14ac:dyDescent="0.3">
      <c r="A127" s="17" t="s">
        <v>1245</v>
      </c>
      <c r="B127" s="10" t="s">
        <v>155</v>
      </c>
      <c r="C127" s="10" t="s">
        <v>68</v>
      </c>
      <c r="D127" s="10" t="s">
        <v>13</v>
      </c>
      <c r="E127" s="12" t="s">
        <v>67</v>
      </c>
      <c r="F127" s="16">
        <v>19914208.780000001</v>
      </c>
      <c r="G127" s="15">
        <v>0</v>
      </c>
      <c r="H127" s="15">
        <v>0</v>
      </c>
      <c r="I127" s="15">
        <v>0</v>
      </c>
      <c r="J127" s="15">
        <v>0</v>
      </c>
      <c r="K127" s="16">
        <v>19914208.780000001</v>
      </c>
      <c r="L127" s="16">
        <v>10830000</v>
      </c>
      <c r="M127" s="14" t="s">
        <v>11</v>
      </c>
      <c r="N127" s="13" t="s">
        <v>79</v>
      </c>
      <c r="O127" s="12" t="s">
        <v>66</v>
      </c>
      <c r="P127" s="12" t="s">
        <v>79</v>
      </c>
      <c r="Q127" s="10" t="s">
        <v>646</v>
      </c>
      <c r="R127" s="10" t="s">
        <v>1244</v>
      </c>
      <c r="S127" s="10" t="s">
        <v>1243</v>
      </c>
      <c r="T127" s="12" t="s">
        <v>1242</v>
      </c>
      <c r="U127" s="12" t="s">
        <v>74</v>
      </c>
      <c r="V127" s="12" t="s">
        <v>73</v>
      </c>
      <c r="W127" s="11" t="s">
        <v>72</v>
      </c>
      <c r="X127" s="11" t="s">
        <v>1238</v>
      </c>
      <c r="Y127" s="10" t="s">
        <v>70</v>
      </c>
    </row>
    <row r="128" spans="1:25" ht="87" x14ac:dyDescent="0.3">
      <c r="A128" s="17" t="s">
        <v>1241</v>
      </c>
      <c r="B128" s="10" t="s">
        <v>155</v>
      </c>
      <c r="C128" s="10" t="s">
        <v>68</v>
      </c>
      <c r="D128" s="10" t="s">
        <v>13</v>
      </c>
      <c r="E128" s="12" t="s">
        <v>67</v>
      </c>
      <c r="F128" s="16">
        <v>8921844.3000000007</v>
      </c>
      <c r="G128" s="15">
        <v>0</v>
      </c>
      <c r="H128" s="15">
        <v>0</v>
      </c>
      <c r="I128" s="15">
        <v>0</v>
      </c>
      <c r="J128" s="15">
        <v>0</v>
      </c>
      <c r="K128" s="16">
        <v>8921844.3000000007</v>
      </c>
      <c r="L128" s="16">
        <v>4870000</v>
      </c>
      <c r="M128" s="14" t="s">
        <v>11</v>
      </c>
      <c r="N128" s="13" t="s">
        <v>79</v>
      </c>
      <c r="O128" s="12" t="s">
        <v>66</v>
      </c>
      <c r="P128" s="12" t="s">
        <v>79</v>
      </c>
      <c r="Q128" s="10" t="s">
        <v>646</v>
      </c>
      <c r="R128" s="10" t="s">
        <v>1171</v>
      </c>
      <c r="S128" s="10" t="s">
        <v>1240</v>
      </c>
      <c r="T128" s="12" t="s">
        <v>1239</v>
      </c>
      <c r="U128" s="12" t="s">
        <v>74</v>
      </c>
      <c r="V128" s="12" t="s">
        <v>73</v>
      </c>
      <c r="W128" s="11" t="s">
        <v>72</v>
      </c>
      <c r="X128" s="11" t="s">
        <v>1238</v>
      </c>
      <c r="Y128" s="10" t="s">
        <v>70</v>
      </c>
    </row>
    <row r="129" spans="1:25" ht="52.2" x14ac:dyDescent="0.3">
      <c r="A129" s="17" t="s">
        <v>1237</v>
      </c>
      <c r="B129" s="10" t="s">
        <v>155</v>
      </c>
      <c r="C129" s="10" t="s">
        <v>68</v>
      </c>
      <c r="D129" s="10" t="s">
        <v>13</v>
      </c>
      <c r="E129" s="12" t="s">
        <v>67</v>
      </c>
      <c r="F129" s="16">
        <v>2477465.19</v>
      </c>
      <c r="G129" s="15">
        <v>0</v>
      </c>
      <c r="H129" s="15">
        <v>0</v>
      </c>
      <c r="I129" s="15">
        <v>0</v>
      </c>
      <c r="J129" s="15">
        <v>0</v>
      </c>
      <c r="K129" s="16">
        <v>2477465.19</v>
      </c>
      <c r="L129" s="16">
        <v>2030000</v>
      </c>
      <c r="M129" s="14" t="s">
        <v>11</v>
      </c>
      <c r="N129" s="13" t="s">
        <v>79</v>
      </c>
      <c r="O129" s="12" t="s">
        <v>66</v>
      </c>
      <c r="P129" s="12" t="s">
        <v>79</v>
      </c>
      <c r="Q129" s="10" t="s">
        <v>646</v>
      </c>
      <c r="R129" s="10" t="s">
        <v>655</v>
      </c>
      <c r="S129" s="10" t="s">
        <v>1236</v>
      </c>
      <c r="T129" s="12" t="s">
        <v>1235</v>
      </c>
      <c r="U129" s="12" t="s">
        <v>581</v>
      </c>
      <c r="V129" s="12" t="s">
        <v>83</v>
      </c>
      <c r="W129" s="11" t="s">
        <v>1234</v>
      </c>
      <c r="X129" s="11" t="s">
        <v>1233</v>
      </c>
      <c r="Y129" s="10" t="s">
        <v>70</v>
      </c>
    </row>
    <row r="130" spans="1:25" ht="52.2" x14ac:dyDescent="0.3">
      <c r="A130" s="17" t="s">
        <v>1232</v>
      </c>
      <c r="B130" s="10" t="s">
        <v>155</v>
      </c>
      <c r="C130" s="10" t="s">
        <v>68</v>
      </c>
      <c r="D130" s="10" t="s">
        <v>13</v>
      </c>
      <c r="E130" s="12" t="s">
        <v>67</v>
      </c>
      <c r="F130" s="16">
        <v>555796.5</v>
      </c>
      <c r="G130" s="15">
        <v>0</v>
      </c>
      <c r="H130" s="15">
        <v>0</v>
      </c>
      <c r="I130" s="15">
        <v>0</v>
      </c>
      <c r="J130" s="15">
        <v>0</v>
      </c>
      <c r="K130" s="16">
        <v>555796.5</v>
      </c>
      <c r="L130" s="16">
        <v>455000</v>
      </c>
      <c r="M130" s="14" t="s">
        <v>11</v>
      </c>
      <c r="N130" s="13" t="s">
        <v>79</v>
      </c>
      <c r="O130" s="12" t="s">
        <v>66</v>
      </c>
      <c r="P130" s="12" t="s">
        <v>79</v>
      </c>
      <c r="Q130" s="10" t="s">
        <v>152</v>
      </c>
      <c r="R130" s="10" t="s">
        <v>1231</v>
      </c>
      <c r="S130" s="10" t="s">
        <v>1230</v>
      </c>
      <c r="T130" s="12" t="s">
        <v>1229</v>
      </c>
      <c r="U130" s="12" t="s">
        <v>581</v>
      </c>
      <c r="V130" s="12" t="s">
        <v>83</v>
      </c>
      <c r="W130" s="11" t="s">
        <v>1228</v>
      </c>
      <c r="X130" s="11" t="s">
        <v>1227</v>
      </c>
      <c r="Y130" s="10" t="s">
        <v>70</v>
      </c>
    </row>
    <row r="131" spans="1:25" ht="52.2" x14ac:dyDescent="0.3">
      <c r="A131" s="17" t="s">
        <v>1226</v>
      </c>
      <c r="B131" s="10" t="s">
        <v>155</v>
      </c>
      <c r="C131" s="10" t="s">
        <v>68</v>
      </c>
      <c r="D131" s="10" t="s">
        <v>13</v>
      </c>
      <c r="E131" s="12" t="s">
        <v>67</v>
      </c>
      <c r="F131" s="16">
        <v>768842.4</v>
      </c>
      <c r="G131" s="15">
        <v>0</v>
      </c>
      <c r="H131" s="15">
        <v>0</v>
      </c>
      <c r="I131" s="15">
        <v>0</v>
      </c>
      <c r="J131" s="15">
        <v>0</v>
      </c>
      <c r="K131" s="16">
        <v>768842.4</v>
      </c>
      <c r="L131" s="16">
        <v>630000</v>
      </c>
      <c r="M131" s="14" t="s">
        <v>11</v>
      </c>
      <c r="N131" s="13" t="s">
        <v>79</v>
      </c>
      <c r="O131" s="12" t="s">
        <v>66</v>
      </c>
      <c r="P131" s="12" t="s">
        <v>79</v>
      </c>
      <c r="Q131" s="10" t="s">
        <v>152</v>
      </c>
      <c r="R131" s="10" t="s">
        <v>1220</v>
      </c>
      <c r="S131" s="10" t="s">
        <v>1225</v>
      </c>
      <c r="T131" s="12" t="s">
        <v>1224</v>
      </c>
      <c r="U131" s="12" t="s">
        <v>581</v>
      </c>
      <c r="V131" s="12" t="s">
        <v>83</v>
      </c>
      <c r="W131" s="11" t="s">
        <v>1223</v>
      </c>
      <c r="X131" s="11" t="s">
        <v>1222</v>
      </c>
      <c r="Y131" s="10" t="s">
        <v>70</v>
      </c>
    </row>
    <row r="132" spans="1:25" ht="69.599999999999994" x14ac:dyDescent="0.3">
      <c r="A132" s="17" t="s">
        <v>1221</v>
      </c>
      <c r="B132" s="10" t="s">
        <v>155</v>
      </c>
      <c r="C132" s="10" t="s">
        <v>68</v>
      </c>
      <c r="D132" s="10" t="s">
        <v>13</v>
      </c>
      <c r="E132" s="12" t="s">
        <v>67</v>
      </c>
      <c r="F132" s="16">
        <v>303721.40999999997</v>
      </c>
      <c r="G132" s="15">
        <v>0</v>
      </c>
      <c r="H132" s="15">
        <v>0</v>
      </c>
      <c r="I132" s="15">
        <v>0</v>
      </c>
      <c r="J132" s="15">
        <v>0</v>
      </c>
      <c r="K132" s="16">
        <v>303721.40999999997</v>
      </c>
      <c r="L132" s="16">
        <v>245000</v>
      </c>
      <c r="M132" s="14" t="s">
        <v>11</v>
      </c>
      <c r="N132" s="13" t="s">
        <v>79</v>
      </c>
      <c r="O132" s="12" t="s">
        <v>66</v>
      </c>
      <c r="P132" s="12" t="s">
        <v>79</v>
      </c>
      <c r="Q132" s="10" t="s">
        <v>152</v>
      </c>
      <c r="R132" s="10" t="s">
        <v>1220</v>
      </c>
      <c r="S132" s="10" t="s">
        <v>1219</v>
      </c>
      <c r="T132" s="12" t="s">
        <v>1218</v>
      </c>
      <c r="U132" s="12" t="s">
        <v>581</v>
      </c>
      <c r="V132" s="12" t="s">
        <v>83</v>
      </c>
      <c r="W132" s="11" t="s">
        <v>1217</v>
      </c>
      <c r="X132" s="11" t="s">
        <v>1216</v>
      </c>
      <c r="Y132" s="10" t="s">
        <v>70</v>
      </c>
    </row>
    <row r="133" spans="1:25" ht="69.599999999999994" x14ac:dyDescent="0.3">
      <c r="A133" s="17" t="s">
        <v>1215</v>
      </c>
      <c r="B133" s="10" t="s">
        <v>155</v>
      </c>
      <c r="C133" s="10" t="s">
        <v>68</v>
      </c>
      <c r="D133" s="10" t="s">
        <v>13</v>
      </c>
      <c r="E133" s="12" t="s">
        <v>67</v>
      </c>
      <c r="F133" s="16">
        <v>1000400</v>
      </c>
      <c r="G133" s="15">
        <v>0</v>
      </c>
      <c r="H133" s="15">
        <v>0</v>
      </c>
      <c r="I133" s="15">
        <v>0</v>
      </c>
      <c r="J133" s="15">
        <v>0</v>
      </c>
      <c r="K133" s="16">
        <v>1000400</v>
      </c>
      <c r="L133" s="16">
        <v>865000</v>
      </c>
      <c r="M133" s="14" t="s">
        <v>11</v>
      </c>
      <c r="N133" s="13" t="s">
        <v>79</v>
      </c>
      <c r="O133" s="12" t="s">
        <v>66</v>
      </c>
      <c r="P133" s="12" t="s">
        <v>79</v>
      </c>
      <c r="Q133" s="10" t="s">
        <v>646</v>
      </c>
      <c r="R133" s="10" t="s">
        <v>1016</v>
      </c>
      <c r="S133" s="10" t="s">
        <v>1214</v>
      </c>
      <c r="T133" s="12" t="s">
        <v>1213</v>
      </c>
      <c r="U133" s="12" t="s">
        <v>581</v>
      </c>
      <c r="V133" s="12" t="s">
        <v>83</v>
      </c>
      <c r="W133" s="11" t="s">
        <v>1212</v>
      </c>
      <c r="X133" s="11" t="s">
        <v>1211</v>
      </c>
      <c r="Y133" s="10" t="s">
        <v>70</v>
      </c>
    </row>
    <row r="134" spans="1:25" ht="52.2" x14ac:dyDescent="0.3">
      <c r="A134" s="17" t="s">
        <v>1210</v>
      </c>
      <c r="B134" s="10" t="s">
        <v>155</v>
      </c>
      <c r="C134" s="10" t="s">
        <v>68</v>
      </c>
      <c r="D134" s="10" t="s">
        <v>13</v>
      </c>
      <c r="E134" s="12" t="s">
        <v>67</v>
      </c>
      <c r="F134" s="16">
        <v>5991986.9100000001</v>
      </c>
      <c r="G134" s="15">
        <v>0</v>
      </c>
      <c r="H134" s="15">
        <v>0</v>
      </c>
      <c r="I134" s="15">
        <v>0</v>
      </c>
      <c r="J134" s="15">
        <v>0</v>
      </c>
      <c r="K134" s="16">
        <v>5991986.9100000001</v>
      </c>
      <c r="L134" s="16">
        <v>5900000</v>
      </c>
      <c r="M134" s="14" t="s">
        <v>11</v>
      </c>
      <c r="N134" s="13" t="s">
        <v>79</v>
      </c>
      <c r="O134" s="12" t="s">
        <v>66</v>
      </c>
      <c r="P134" s="12" t="s">
        <v>79</v>
      </c>
      <c r="Q134" s="10" t="s">
        <v>152</v>
      </c>
      <c r="R134" s="10" t="s">
        <v>1209</v>
      </c>
      <c r="S134" s="10" t="s">
        <v>1208</v>
      </c>
      <c r="T134" s="12" t="s">
        <v>1207</v>
      </c>
      <c r="U134" s="12" t="s">
        <v>74</v>
      </c>
      <c r="V134" s="12" t="s">
        <v>83</v>
      </c>
      <c r="W134" s="11" t="s">
        <v>1206</v>
      </c>
      <c r="X134" s="11" t="s">
        <v>1205</v>
      </c>
      <c r="Y134" s="10" t="s">
        <v>70</v>
      </c>
    </row>
    <row r="135" spans="1:25" ht="34.799999999999997" x14ac:dyDescent="0.3">
      <c r="A135" s="17" t="s">
        <v>1204</v>
      </c>
      <c r="B135" s="10" t="s">
        <v>155</v>
      </c>
      <c r="C135" s="10" t="s">
        <v>68</v>
      </c>
      <c r="D135" s="10" t="s">
        <v>13</v>
      </c>
      <c r="E135" s="12" t="s">
        <v>67</v>
      </c>
      <c r="F135" s="16">
        <v>1531327.16</v>
      </c>
      <c r="G135" s="15">
        <v>0</v>
      </c>
      <c r="H135" s="15">
        <v>0</v>
      </c>
      <c r="I135" s="15">
        <v>0</v>
      </c>
      <c r="J135" s="15">
        <v>0</v>
      </c>
      <c r="K135" s="16">
        <v>1531327.16</v>
      </c>
      <c r="L135" s="16">
        <v>1255000</v>
      </c>
      <c r="M135" s="14" t="s">
        <v>11</v>
      </c>
      <c r="N135" s="13" t="s">
        <v>79</v>
      </c>
      <c r="O135" s="12" t="s">
        <v>66</v>
      </c>
      <c r="P135" s="12" t="s">
        <v>79</v>
      </c>
      <c r="Q135" s="10" t="s">
        <v>165</v>
      </c>
      <c r="R135" s="10" t="s">
        <v>542</v>
      </c>
      <c r="S135" s="10" t="s">
        <v>1203</v>
      </c>
      <c r="T135" s="12" t="s">
        <v>1202</v>
      </c>
      <c r="U135" s="12" t="s">
        <v>4</v>
      </c>
      <c r="V135" s="12" t="s">
        <v>94</v>
      </c>
      <c r="W135" s="11" t="s">
        <v>1201</v>
      </c>
      <c r="X135" s="11" t="s">
        <v>1200</v>
      </c>
      <c r="Y135" s="10" t="s">
        <v>70</v>
      </c>
    </row>
    <row r="136" spans="1:25" ht="34.799999999999997" x14ac:dyDescent="0.3">
      <c r="A136" s="17" t="s">
        <v>1199</v>
      </c>
      <c r="B136" s="10" t="s">
        <v>155</v>
      </c>
      <c r="C136" s="10" t="s">
        <v>68</v>
      </c>
      <c r="D136" s="10" t="s">
        <v>13</v>
      </c>
      <c r="E136" s="12" t="s">
        <v>67</v>
      </c>
      <c r="F136" s="16">
        <v>297210.40000000002</v>
      </c>
      <c r="G136" s="15">
        <v>0</v>
      </c>
      <c r="H136" s="15">
        <v>0</v>
      </c>
      <c r="I136" s="15">
        <v>0</v>
      </c>
      <c r="J136" s="15">
        <v>0</v>
      </c>
      <c r="K136" s="16">
        <v>297210.40000000002</v>
      </c>
      <c r="L136" s="16">
        <v>240000</v>
      </c>
      <c r="M136" s="14" t="s">
        <v>11</v>
      </c>
      <c r="N136" s="13" t="s">
        <v>79</v>
      </c>
      <c r="O136" s="12" t="s">
        <v>66</v>
      </c>
      <c r="P136" s="12" t="s">
        <v>79</v>
      </c>
      <c r="Q136" s="10" t="s">
        <v>165</v>
      </c>
      <c r="R136" s="10" t="s">
        <v>983</v>
      </c>
      <c r="S136" s="10" t="s">
        <v>1198</v>
      </c>
      <c r="T136" s="12" t="s">
        <v>1197</v>
      </c>
      <c r="U136" s="12" t="s">
        <v>4</v>
      </c>
      <c r="V136" s="12" t="s">
        <v>94</v>
      </c>
      <c r="W136" s="11" t="s">
        <v>1196</v>
      </c>
      <c r="X136" s="11" t="s">
        <v>1195</v>
      </c>
      <c r="Y136" s="10" t="s">
        <v>70</v>
      </c>
    </row>
    <row r="137" spans="1:25" ht="52.2" x14ac:dyDescent="0.3">
      <c r="A137" s="17" t="s">
        <v>1194</v>
      </c>
      <c r="B137" s="10" t="s">
        <v>155</v>
      </c>
      <c r="C137" s="10" t="s">
        <v>68</v>
      </c>
      <c r="D137" s="10" t="s">
        <v>13</v>
      </c>
      <c r="E137" s="12" t="s">
        <v>67</v>
      </c>
      <c r="F137" s="16">
        <v>739228.84</v>
      </c>
      <c r="G137" s="15">
        <v>0</v>
      </c>
      <c r="H137" s="15">
        <v>0</v>
      </c>
      <c r="I137" s="15">
        <v>0</v>
      </c>
      <c r="J137" s="15">
        <v>0</v>
      </c>
      <c r="K137" s="16">
        <v>739228.84</v>
      </c>
      <c r="L137" s="16">
        <v>605000</v>
      </c>
      <c r="M137" s="14" t="s">
        <v>11</v>
      </c>
      <c r="N137" s="13" t="s">
        <v>79</v>
      </c>
      <c r="O137" s="12" t="s">
        <v>66</v>
      </c>
      <c r="P137" s="12" t="s">
        <v>79</v>
      </c>
      <c r="Q137" s="10" t="s">
        <v>165</v>
      </c>
      <c r="R137" s="10" t="s">
        <v>1193</v>
      </c>
      <c r="S137" s="10" t="s">
        <v>1192</v>
      </c>
      <c r="T137" s="12" t="s">
        <v>1191</v>
      </c>
      <c r="U137" s="12" t="s">
        <v>4</v>
      </c>
      <c r="V137" s="12" t="s">
        <v>94</v>
      </c>
      <c r="W137" s="11" t="s">
        <v>88</v>
      </c>
      <c r="X137" s="11" t="s">
        <v>1190</v>
      </c>
      <c r="Y137" s="10" t="s">
        <v>70</v>
      </c>
    </row>
    <row r="138" spans="1:25" ht="34.799999999999997" x14ac:dyDescent="0.3">
      <c r="A138" s="17" t="s">
        <v>1189</v>
      </c>
      <c r="B138" s="10" t="s">
        <v>155</v>
      </c>
      <c r="C138" s="10" t="s">
        <v>68</v>
      </c>
      <c r="D138" s="10" t="s">
        <v>13</v>
      </c>
      <c r="E138" s="12" t="s">
        <v>67</v>
      </c>
      <c r="F138" s="16">
        <v>101982.24</v>
      </c>
      <c r="G138" s="15">
        <v>0</v>
      </c>
      <c r="H138" s="15">
        <v>0</v>
      </c>
      <c r="I138" s="15">
        <v>0</v>
      </c>
      <c r="J138" s="15">
        <v>0</v>
      </c>
      <c r="K138" s="16">
        <v>101982.24</v>
      </c>
      <c r="L138" s="16">
        <v>80000</v>
      </c>
      <c r="M138" s="14" t="s">
        <v>11</v>
      </c>
      <c r="N138" s="13" t="s">
        <v>79</v>
      </c>
      <c r="O138" s="12" t="s">
        <v>66</v>
      </c>
      <c r="P138" s="12" t="s">
        <v>79</v>
      </c>
      <c r="Q138" s="10" t="s">
        <v>646</v>
      </c>
      <c r="R138" s="10" t="s">
        <v>1181</v>
      </c>
      <c r="S138" s="10" t="s">
        <v>1181</v>
      </c>
      <c r="T138" s="12" t="s">
        <v>1180</v>
      </c>
      <c r="U138" s="12" t="s">
        <v>74</v>
      </c>
      <c r="V138" s="12" t="s">
        <v>1169</v>
      </c>
      <c r="W138" s="11" t="s">
        <v>1188</v>
      </c>
      <c r="X138" s="11" t="s">
        <v>1187</v>
      </c>
      <c r="Y138" s="10" t="s">
        <v>70</v>
      </c>
    </row>
    <row r="139" spans="1:25" ht="34.799999999999997" x14ac:dyDescent="0.3">
      <c r="A139" s="17" t="s">
        <v>1186</v>
      </c>
      <c r="B139" s="10" t="s">
        <v>155</v>
      </c>
      <c r="C139" s="10" t="s">
        <v>68</v>
      </c>
      <c r="D139" s="10" t="s">
        <v>13</v>
      </c>
      <c r="E139" s="12" t="s">
        <v>67</v>
      </c>
      <c r="F139" s="16">
        <v>142775.14000000001</v>
      </c>
      <c r="G139" s="15">
        <v>0</v>
      </c>
      <c r="H139" s="15">
        <v>0</v>
      </c>
      <c r="I139" s="15">
        <v>0</v>
      </c>
      <c r="J139" s="15">
        <v>0</v>
      </c>
      <c r="K139" s="16">
        <v>142775.14000000001</v>
      </c>
      <c r="L139" s="16">
        <v>115000</v>
      </c>
      <c r="M139" s="14" t="s">
        <v>11</v>
      </c>
      <c r="N139" s="13" t="s">
        <v>79</v>
      </c>
      <c r="O139" s="12" t="s">
        <v>66</v>
      </c>
      <c r="P139" s="12" t="s">
        <v>79</v>
      </c>
      <c r="Q139" s="10" t="s">
        <v>646</v>
      </c>
      <c r="R139" s="10" t="s">
        <v>1176</v>
      </c>
      <c r="S139" s="10" t="s">
        <v>1185</v>
      </c>
      <c r="T139" s="12" t="s">
        <v>1175</v>
      </c>
      <c r="U139" s="12" t="s">
        <v>74</v>
      </c>
      <c r="V139" s="12" t="s">
        <v>1169</v>
      </c>
      <c r="W139" s="11" t="s">
        <v>1184</v>
      </c>
      <c r="X139" s="11" t="s">
        <v>1183</v>
      </c>
      <c r="Y139" s="10" t="s">
        <v>70</v>
      </c>
    </row>
    <row r="140" spans="1:25" ht="34.799999999999997" x14ac:dyDescent="0.3">
      <c r="A140" s="17" t="s">
        <v>1182</v>
      </c>
      <c r="B140" s="10" t="s">
        <v>155</v>
      </c>
      <c r="C140" s="10" t="s">
        <v>68</v>
      </c>
      <c r="D140" s="10" t="s">
        <v>13</v>
      </c>
      <c r="E140" s="12" t="s">
        <v>67</v>
      </c>
      <c r="F140" s="16">
        <v>432368.41</v>
      </c>
      <c r="G140" s="15">
        <v>0</v>
      </c>
      <c r="H140" s="15">
        <v>0</v>
      </c>
      <c r="I140" s="15">
        <v>0</v>
      </c>
      <c r="J140" s="15">
        <v>0</v>
      </c>
      <c r="K140" s="16">
        <v>432368.41</v>
      </c>
      <c r="L140" s="16">
        <v>350000</v>
      </c>
      <c r="M140" s="14" t="s">
        <v>11</v>
      </c>
      <c r="N140" s="13" t="s">
        <v>79</v>
      </c>
      <c r="O140" s="12" t="s">
        <v>66</v>
      </c>
      <c r="P140" s="12" t="s">
        <v>79</v>
      </c>
      <c r="Q140" s="10" t="s">
        <v>646</v>
      </c>
      <c r="R140" s="10" t="s">
        <v>1181</v>
      </c>
      <c r="S140" s="10" t="s">
        <v>1181</v>
      </c>
      <c r="T140" s="12" t="s">
        <v>1180</v>
      </c>
      <c r="U140" s="12" t="s">
        <v>74</v>
      </c>
      <c r="V140" s="12" t="s">
        <v>1169</v>
      </c>
      <c r="W140" s="11" t="s">
        <v>1179</v>
      </c>
      <c r="X140" s="11" t="s">
        <v>1178</v>
      </c>
      <c r="Y140" s="10" t="s">
        <v>70</v>
      </c>
    </row>
    <row r="141" spans="1:25" ht="34.799999999999997" x14ac:dyDescent="0.3">
      <c r="A141" s="17" t="s">
        <v>1177</v>
      </c>
      <c r="B141" s="10" t="s">
        <v>155</v>
      </c>
      <c r="C141" s="10" t="s">
        <v>68</v>
      </c>
      <c r="D141" s="10" t="s">
        <v>13</v>
      </c>
      <c r="E141" s="12" t="s">
        <v>67</v>
      </c>
      <c r="F141" s="16">
        <v>651207.69999999995</v>
      </c>
      <c r="G141" s="15">
        <v>0</v>
      </c>
      <c r="H141" s="15">
        <v>0</v>
      </c>
      <c r="I141" s="15">
        <v>0</v>
      </c>
      <c r="J141" s="15">
        <v>0</v>
      </c>
      <c r="K141" s="16">
        <v>651207.69999999995</v>
      </c>
      <c r="L141" s="16">
        <v>530000</v>
      </c>
      <c r="M141" s="14" t="s">
        <v>11</v>
      </c>
      <c r="N141" s="13" t="s">
        <v>79</v>
      </c>
      <c r="O141" s="12" t="s">
        <v>66</v>
      </c>
      <c r="P141" s="12" t="s">
        <v>79</v>
      </c>
      <c r="Q141" s="10" t="s">
        <v>646</v>
      </c>
      <c r="R141" s="10" t="s">
        <v>1176</v>
      </c>
      <c r="S141" s="10" t="s">
        <v>1176</v>
      </c>
      <c r="T141" s="12" t="s">
        <v>1175</v>
      </c>
      <c r="U141" s="12" t="s">
        <v>74</v>
      </c>
      <c r="V141" s="12" t="s">
        <v>1169</v>
      </c>
      <c r="W141" s="11" t="s">
        <v>1174</v>
      </c>
      <c r="X141" s="11" t="s">
        <v>1173</v>
      </c>
      <c r="Y141" s="10" t="s">
        <v>70</v>
      </c>
    </row>
    <row r="142" spans="1:25" ht="34.799999999999997" x14ac:dyDescent="0.3">
      <c r="A142" s="17" t="s">
        <v>1172</v>
      </c>
      <c r="B142" s="10" t="s">
        <v>155</v>
      </c>
      <c r="C142" s="10" t="s">
        <v>68</v>
      </c>
      <c r="D142" s="10" t="s">
        <v>13</v>
      </c>
      <c r="E142" s="12" t="s">
        <v>67</v>
      </c>
      <c r="F142" s="16">
        <v>50200.24</v>
      </c>
      <c r="G142" s="15">
        <v>0</v>
      </c>
      <c r="H142" s="15">
        <v>0</v>
      </c>
      <c r="I142" s="15">
        <v>0</v>
      </c>
      <c r="J142" s="15">
        <v>0</v>
      </c>
      <c r="K142" s="16">
        <v>50200.24</v>
      </c>
      <c r="L142" s="16">
        <v>40000</v>
      </c>
      <c r="M142" s="14" t="s">
        <v>11</v>
      </c>
      <c r="N142" s="13" t="s">
        <v>79</v>
      </c>
      <c r="O142" s="12" t="s">
        <v>66</v>
      </c>
      <c r="P142" s="12" t="s">
        <v>79</v>
      </c>
      <c r="Q142" s="10" t="s">
        <v>646</v>
      </c>
      <c r="R142" s="10" t="s">
        <v>1171</v>
      </c>
      <c r="S142" s="10" t="s">
        <v>1171</v>
      </c>
      <c r="T142" s="12" t="s">
        <v>1170</v>
      </c>
      <c r="U142" s="12" t="s">
        <v>74</v>
      </c>
      <c r="V142" s="12" t="s">
        <v>1169</v>
      </c>
      <c r="W142" s="11" t="s">
        <v>1168</v>
      </c>
      <c r="X142" s="11" t="s">
        <v>1167</v>
      </c>
      <c r="Y142" s="10" t="s">
        <v>70</v>
      </c>
    </row>
    <row r="143" spans="1:25" ht="52.2" x14ac:dyDescent="0.3">
      <c r="A143" s="17" t="s">
        <v>1166</v>
      </c>
      <c r="B143" s="10" t="s">
        <v>155</v>
      </c>
      <c r="C143" s="10" t="s">
        <v>68</v>
      </c>
      <c r="D143" s="10" t="s">
        <v>13</v>
      </c>
      <c r="E143" s="12" t="s">
        <v>67</v>
      </c>
      <c r="F143" s="16">
        <v>3526207.48</v>
      </c>
      <c r="G143" s="15">
        <v>0</v>
      </c>
      <c r="H143" s="15">
        <v>0</v>
      </c>
      <c r="I143" s="15">
        <v>0</v>
      </c>
      <c r="J143" s="15">
        <v>0</v>
      </c>
      <c r="K143" s="16">
        <v>3526207.48</v>
      </c>
      <c r="L143" s="16">
        <v>3525000</v>
      </c>
      <c r="M143" s="14" t="s">
        <v>11</v>
      </c>
      <c r="N143" s="13" t="s">
        <v>79</v>
      </c>
      <c r="O143" s="12" t="s">
        <v>66</v>
      </c>
      <c r="P143" s="12" t="s">
        <v>79</v>
      </c>
      <c r="Q143" s="10" t="s">
        <v>1097</v>
      </c>
      <c r="R143" s="10" t="s">
        <v>1165</v>
      </c>
      <c r="S143" s="10" t="s">
        <v>1164</v>
      </c>
      <c r="T143" s="12" t="s">
        <v>1163</v>
      </c>
      <c r="U143" s="12" t="s">
        <v>581</v>
      </c>
      <c r="V143" s="12" t="s">
        <v>83</v>
      </c>
      <c r="W143" s="11" t="s">
        <v>1162</v>
      </c>
      <c r="X143" s="11" t="s">
        <v>1161</v>
      </c>
      <c r="Y143" s="10" t="s">
        <v>70</v>
      </c>
    </row>
    <row r="144" spans="1:25" ht="34.799999999999997" x14ac:dyDescent="0.3">
      <c r="A144" s="17" t="s">
        <v>1160</v>
      </c>
      <c r="B144" s="10" t="s">
        <v>155</v>
      </c>
      <c r="C144" s="10" t="s">
        <v>68</v>
      </c>
      <c r="D144" s="10" t="s">
        <v>13</v>
      </c>
      <c r="E144" s="12" t="s">
        <v>67</v>
      </c>
      <c r="F144" s="16">
        <v>3343768.77</v>
      </c>
      <c r="G144" s="15">
        <v>0</v>
      </c>
      <c r="H144" s="15">
        <v>0</v>
      </c>
      <c r="I144" s="15">
        <v>0</v>
      </c>
      <c r="J144" s="15">
        <v>0</v>
      </c>
      <c r="K144" s="16">
        <v>3343768.77</v>
      </c>
      <c r="L144" s="16">
        <v>2250000</v>
      </c>
      <c r="M144" s="14" t="s">
        <v>11</v>
      </c>
      <c r="N144" s="13" t="s">
        <v>65</v>
      </c>
      <c r="O144" s="12" t="s">
        <v>66</v>
      </c>
      <c r="P144" s="12" t="s">
        <v>65</v>
      </c>
      <c r="Q144" s="10" t="s">
        <v>646</v>
      </c>
      <c r="R144" s="10" t="s">
        <v>751</v>
      </c>
      <c r="S144" s="10" t="s">
        <v>1159</v>
      </c>
      <c r="T144" s="12" t="s">
        <v>1158</v>
      </c>
      <c r="U144" s="12" t="s">
        <v>581</v>
      </c>
      <c r="V144" s="12" t="s">
        <v>1157</v>
      </c>
      <c r="W144" s="11" t="s">
        <v>1156</v>
      </c>
      <c r="X144" s="11" t="s">
        <v>1155</v>
      </c>
      <c r="Y144" s="10" t="s">
        <v>58</v>
      </c>
    </row>
    <row r="145" spans="1:25" ht="69.599999999999994" x14ac:dyDescent="0.3">
      <c r="A145" s="17" t="s">
        <v>1154</v>
      </c>
      <c r="B145" s="10" t="s">
        <v>155</v>
      </c>
      <c r="C145" s="10" t="s">
        <v>68</v>
      </c>
      <c r="D145" s="10" t="s">
        <v>13</v>
      </c>
      <c r="E145" s="12" t="s">
        <v>67</v>
      </c>
      <c r="F145" s="16">
        <v>2775470.73</v>
      </c>
      <c r="G145" s="15">
        <v>0</v>
      </c>
      <c r="H145" s="15">
        <v>0</v>
      </c>
      <c r="I145" s="15">
        <v>0</v>
      </c>
      <c r="J145" s="15">
        <v>0</v>
      </c>
      <c r="K145" s="16">
        <v>2775470.73</v>
      </c>
      <c r="L145" s="16">
        <v>1870000</v>
      </c>
      <c r="M145" s="14" t="s">
        <v>11</v>
      </c>
      <c r="N145" s="13" t="s">
        <v>65</v>
      </c>
      <c r="O145" s="12" t="s">
        <v>66</v>
      </c>
      <c r="P145" s="12" t="s">
        <v>65</v>
      </c>
      <c r="Q145" s="10" t="s">
        <v>646</v>
      </c>
      <c r="R145" s="10" t="s">
        <v>751</v>
      </c>
      <c r="S145" s="10" t="s">
        <v>1149</v>
      </c>
      <c r="T145" s="12" t="s">
        <v>1148</v>
      </c>
      <c r="U145" s="12" t="s">
        <v>4</v>
      </c>
      <c r="V145" s="12" t="s">
        <v>1153</v>
      </c>
      <c r="W145" s="11" t="s">
        <v>1152</v>
      </c>
      <c r="X145" s="11" t="s">
        <v>1151</v>
      </c>
      <c r="Y145" s="10" t="s">
        <v>58</v>
      </c>
    </row>
    <row r="146" spans="1:25" ht="69.599999999999994" x14ac:dyDescent="0.3">
      <c r="A146" s="17" t="s">
        <v>1150</v>
      </c>
      <c r="B146" s="10" t="s">
        <v>155</v>
      </c>
      <c r="C146" s="10" t="s">
        <v>68</v>
      </c>
      <c r="D146" s="10" t="s">
        <v>13</v>
      </c>
      <c r="E146" s="12" t="s">
        <v>67</v>
      </c>
      <c r="F146" s="16">
        <v>363996.65</v>
      </c>
      <c r="G146" s="15">
        <v>0</v>
      </c>
      <c r="H146" s="15">
        <v>0</v>
      </c>
      <c r="I146" s="15">
        <v>2147249.4300000002</v>
      </c>
      <c r="J146" s="15">
        <v>0</v>
      </c>
      <c r="K146" s="16">
        <v>2511246.08</v>
      </c>
      <c r="L146" s="16">
        <v>240000</v>
      </c>
      <c r="M146" s="14" t="s">
        <v>11</v>
      </c>
      <c r="N146" s="13" t="s">
        <v>65</v>
      </c>
      <c r="O146" s="12" t="s">
        <v>66</v>
      </c>
      <c r="P146" s="12" t="s">
        <v>65</v>
      </c>
      <c r="Q146" s="10" t="s">
        <v>646</v>
      </c>
      <c r="R146" s="10" t="s">
        <v>751</v>
      </c>
      <c r="S146" s="10" t="s">
        <v>1149</v>
      </c>
      <c r="T146" s="12" t="s">
        <v>1148</v>
      </c>
      <c r="U146" s="12" t="s">
        <v>4</v>
      </c>
      <c r="V146" s="12" t="s">
        <v>1147</v>
      </c>
      <c r="W146" s="11" t="s">
        <v>1146</v>
      </c>
      <c r="X146" s="11" t="s">
        <v>1145</v>
      </c>
      <c r="Y146" s="10" t="s">
        <v>58</v>
      </c>
    </row>
    <row r="147" spans="1:25" ht="69.599999999999994" x14ac:dyDescent="0.3">
      <c r="A147" s="17" t="s">
        <v>1144</v>
      </c>
      <c r="B147" s="10" t="s">
        <v>155</v>
      </c>
      <c r="C147" s="10" t="s">
        <v>146</v>
      </c>
      <c r="D147" s="10" t="s">
        <v>13</v>
      </c>
      <c r="E147" s="12" t="s">
        <v>1018</v>
      </c>
      <c r="F147" s="16">
        <v>1832000</v>
      </c>
      <c r="G147" s="15">
        <v>0</v>
      </c>
      <c r="H147" s="15">
        <v>0</v>
      </c>
      <c r="I147" s="15">
        <v>0</v>
      </c>
      <c r="J147" s="15">
        <v>0</v>
      </c>
      <c r="K147" s="16">
        <v>1832000</v>
      </c>
      <c r="L147" s="16">
        <v>1200000</v>
      </c>
      <c r="M147" s="14" t="s">
        <v>145</v>
      </c>
      <c r="N147" s="13" t="s">
        <v>143</v>
      </c>
      <c r="O147" s="12" t="s">
        <v>144</v>
      </c>
      <c r="P147" s="12" t="s">
        <v>143</v>
      </c>
      <c r="Q147" s="10" t="s">
        <v>165</v>
      </c>
      <c r="R147" s="10" t="s">
        <v>1002</v>
      </c>
      <c r="S147" s="10" t="s">
        <v>1126</v>
      </c>
      <c r="T147" s="10" t="s">
        <v>1125</v>
      </c>
      <c r="U147" s="12" t="s">
        <v>74</v>
      </c>
      <c r="V147" s="12" t="s">
        <v>1014</v>
      </c>
      <c r="W147" s="11" t="s">
        <v>1143</v>
      </c>
      <c r="X147" s="11" t="s">
        <v>1142</v>
      </c>
      <c r="Y147" s="10" t="s">
        <v>1141</v>
      </c>
    </row>
    <row r="148" spans="1:25" ht="69.599999999999994" x14ac:dyDescent="0.3">
      <c r="A148" s="17" t="s">
        <v>1140</v>
      </c>
      <c r="B148" s="10" t="s">
        <v>155</v>
      </c>
      <c r="C148" s="10" t="s">
        <v>146</v>
      </c>
      <c r="D148" s="10" t="s">
        <v>13</v>
      </c>
      <c r="E148" s="12" t="s">
        <v>1018</v>
      </c>
      <c r="F148" s="16">
        <v>2000000</v>
      </c>
      <c r="G148" s="15">
        <v>0</v>
      </c>
      <c r="H148" s="15">
        <v>0</v>
      </c>
      <c r="I148" s="15">
        <v>0</v>
      </c>
      <c r="J148" s="15">
        <v>0</v>
      </c>
      <c r="K148" s="16">
        <v>2000000</v>
      </c>
      <c r="L148" s="16">
        <v>1315000</v>
      </c>
      <c r="M148" s="14" t="s">
        <v>145</v>
      </c>
      <c r="N148" s="13" t="s">
        <v>143</v>
      </c>
      <c r="O148" s="12" t="s">
        <v>144</v>
      </c>
      <c r="P148" s="12" t="s">
        <v>143</v>
      </c>
      <c r="Q148" s="10" t="s">
        <v>165</v>
      </c>
      <c r="R148" s="10" t="s">
        <v>1002</v>
      </c>
      <c r="S148" s="10" t="s">
        <v>1126</v>
      </c>
      <c r="T148" s="10" t="s">
        <v>1139</v>
      </c>
      <c r="U148" s="12" t="s">
        <v>74</v>
      </c>
      <c r="V148" s="12" t="s">
        <v>1014</v>
      </c>
      <c r="W148" s="11" t="s">
        <v>1138</v>
      </c>
      <c r="X148" s="11" t="s">
        <v>1137</v>
      </c>
      <c r="Y148" s="10" t="s">
        <v>1136</v>
      </c>
    </row>
    <row r="149" spans="1:25" ht="52.2" x14ac:dyDescent="0.3">
      <c r="A149" s="17" t="s">
        <v>1135</v>
      </c>
      <c r="B149" s="10" t="s">
        <v>155</v>
      </c>
      <c r="C149" s="10" t="s">
        <v>146</v>
      </c>
      <c r="D149" s="10" t="s">
        <v>13</v>
      </c>
      <c r="E149" s="12" t="s">
        <v>1018</v>
      </c>
      <c r="F149" s="16">
        <v>300000</v>
      </c>
      <c r="G149" s="15">
        <v>0</v>
      </c>
      <c r="H149" s="15">
        <v>0</v>
      </c>
      <c r="I149" s="15">
        <v>0</v>
      </c>
      <c r="J149" s="15">
        <v>0</v>
      </c>
      <c r="K149" s="16">
        <v>300000</v>
      </c>
      <c r="L149" s="16">
        <v>195000</v>
      </c>
      <c r="M149" s="14" t="s">
        <v>145</v>
      </c>
      <c r="N149" s="13" t="s">
        <v>143</v>
      </c>
      <c r="O149" s="12" t="s">
        <v>144</v>
      </c>
      <c r="P149" s="12" t="s">
        <v>143</v>
      </c>
      <c r="Q149" s="10" t="s">
        <v>165</v>
      </c>
      <c r="R149" s="10" t="s">
        <v>1002</v>
      </c>
      <c r="S149" s="10" t="s">
        <v>1126</v>
      </c>
      <c r="T149" s="10" t="s">
        <v>1125</v>
      </c>
      <c r="U149" s="12" t="s">
        <v>74</v>
      </c>
      <c r="V149" s="12" t="s">
        <v>1014</v>
      </c>
      <c r="W149" s="11" t="s">
        <v>1134</v>
      </c>
      <c r="X149" s="11" t="s">
        <v>1133</v>
      </c>
      <c r="Y149" s="10" t="s">
        <v>1132</v>
      </c>
    </row>
    <row r="150" spans="1:25" ht="52.2" x14ac:dyDescent="0.3">
      <c r="A150" s="17" t="s">
        <v>1131</v>
      </c>
      <c r="B150" s="10" t="s">
        <v>155</v>
      </c>
      <c r="C150" s="10" t="s">
        <v>146</v>
      </c>
      <c r="D150" s="10" t="s">
        <v>13</v>
      </c>
      <c r="E150" s="12" t="s">
        <v>1018</v>
      </c>
      <c r="F150" s="16">
        <v>300000</v>
      </c>
      <c r="G150" s="15">
        <v>0</v>
      </c>
      <c r="H150" s="15">
        <v>0</v>
      </c>
      <c r="I150" s="15">
        <v>0</v>
      </c>
      <c r="J150" s="15">
        <v>0</v>
      </c>
      <c r="K150" s="16">
        <v>300000</v>
      </c>
      <c r="L150" s="16">
        <v>195000</v>
      </c>
      <c r="M150" s="14" t="s">
        <v>145</v>
      </c>
      <c r="N150" s="13" t="s">
        <v>143</v>
      </c>
      <c r="O150" s="12" t="s">
        <v>144</v>
      </c>
      <c r="P150" s="12" t="s">
        <v>143</v>
      </c>
      <c r="Q150" s="10" t="s">
        <v>165</v>
      </c>
      <c r="R150" s="10" t="s">
        <v>1002</v>
      </c>
      <c r="S150" s="10" t="s">
        <v>1126</v>
      </c>
      <c r="T150" s="10" t="s">
        <v>1125</v>
      </c>
      <c r="U150" s="12" t="s">
        <v>74</v>
      </c>
      <c r="V150" s="12" t="s">
        <v>1014</v>
      </c>
      <c r="W150" s="11" t="s">
        <v>1130</v>
      </c>
      <c r="X150" s="11" t="s">
        <v>1129</v>
      </c>
      <c r="Y150" s="10" t="s">
        <v>1128</v>
      </c>
    </row>
    <row r="151" spans="1:25" ht="52.2" x14ac:dyDescent="0.3">
      <c r="A151" s="17" t="s">
        <v>1127</v>
      </c>
      <c r="B151" s="10" t="s">
        <v>155</v>
      </c>
      <c r="C151" s="10" t="s">
        <v>146</v>
      </c>
      <c r="D151" s="10" t="s">
        <v>13</v>
      </c>
      <c r="E151" s="12" t="s">
        <v>1018</v>
      </c>
      <c r="F151" s="16">
        <v>2000000</v>
      </c>
      <c r="G151" s="15">
        <v>0</v>
      </c>
      <c r="H151" s="15">
        <v>0</v>
      </c>
      <c r="I151" s="15">
        <v>0</v>
      </c>
      <c r="J151" s="15">
        <v>0</v>
      </c>
      <c r="K151" s="16">
        <v>2000000</v>
      </c>
      <c r="L151" s="16">
        <v>1315000</v>
      </c>
      <c r="M151" s="14" t="s">
        <v>145</v>
      </c>
      <c r="N151" s="13" t="s">
        <v>143</v>
      </c>
      <c r="O151" s="12" t="s">
        <v>144</v>
      </c>
      <c r="P151" s="12" t="s">
        <v>143</v>
      </c>
      <c r="Q151" s="10" t="s">
        <v>165</v>
      </c>
      <c r="R151" s="10" t="s">
        <v>1002</v>
      </c>
      <c r="S151" s="10" t="s">
        <v>1126</v>
      </c>
      <c r="T151" s="10" t="s">
        <v>1125</v>
      </c>
      <c r="U151" s="12" t="s">
        <v>74</v>
      </c>
      <c r="V151" s="12" t="s">
        <v>1014</v>
      </c>
      <c r="W151" s="11" t="s">
        <v>1124</v>
      </c>
      <c r="X151" s="11" t="s">
        <v>1123</v>
      </c>
      <c r="Y151" s="10" t="s">
        <v>1122</v>
      </c>
    </row>
    <row r="152" spans="1:25" ht="69.599999999999994" x14ac:dyDescent="0.3">
      <c r="A152" s="17" t="s">
        <v>1121</v>
      </c>
      <c r="B152" s="10" t="s">
        <v>155</v>
      </c>
      <c r="C152" s="10" t="s">
        <v>146</v>
      </c>
      <c r="D152" s="10" t="s">
        <v>13</v>
      </c>
      <c r="E152" s="12" t="s">
        <v>1018</v>
      </c>
      <c r="F152" s="16">
        <v>3500000</v>
      </c>
      <c r="G152" s="15">
        <v>0</v>
      </c>
      <c r="H152" s="15">
        <v>0</v>
      </c>
      <c r="I152" s="15">
        <v>0</v>
      </c>
      <c r="J152" s="15">
        <v>0</v>
      </c>
      <c r="K152" s="16">
        <v>3500000</v>
      </c>
      <c r="L152" s="16">
        <v>2300000</v>
      </c>
      <c r="M152" s="14" t="s">
        <v>145</v>
      </c>
      <c r="N152" s="13" t="s">
        <v>143</v>
      </c>
      <c r="O152" s="12" t="s">
        <v>144</v>
      </c>
      <c r="P152" s="12" t="s">
        <v>143</v>
      </c>
      <c r="Q152" s="10" t="s">
        <v>1097</v>
      </c>
      <c r="R152" s="10" t="s">
        <v>1096</v>
      </c>
      <c r="S152" s="10" t="s">
        <v>1120</v>
      </c>
      <c r="T152" s="10" t="s">
        <v>1082</v>
      </c>
      <c r="U152" s="12" t="s">
        <v>74</v>
      </c>
      <c r="V152" s="12" t="s">
        <v>1014</v>
      </c>
      <c r="W152" s="11" t="s">
        <v>1119</v>
      </c>
      <c r="X152" s="11" t="s">
        <v>1118</v>
      </c>
      <c r="Y152" s="10" t="s">
        <v>1117</v>
      </c>
    </row>
    <row r="153" spans="1:25" ht="87" x14ac:dyDescent="0.3">
      <c r="A153" s="17" t="s">
        <v>1116</v>
      </c>
      <c r="B153" s="10" t="s">
        <v>155</v>
      </c>
      <c r="C153" s="10" t="s">
        <v>146</v>
      </c>
      <c r="D153" s="10" t="s">
        <v>13</v>
      </c>
      <c r="E153" s="12" t="s">
        <v>1018</v>
      </c>
      <c r="F153" s="16">
        <v>2400000</v>
      </c>
      <c r="G153" s="15">
        <v>0</v>
      </c>
      <c r="H153" s="15">
        <v>0</v>
      </c>
      <c r="I153" s="15">
        <v>0</v>
      </c>
      <c r="J153" s="15">
        <v>0</v>
      </c>
      <c r="K153" s="16">
        <v>2400000</v>
      </c>
      <c r="L153" s="16">
        <v>1575000</v>
      </c>
      <c r="M153" s="14" t="s">
        <v>145</v>
      </c>
      <c r="N153" s="13" t="s">
        <v>143</v>
      </c>
      <c r="O153" s="12" t="s">
        <v>144</v>
      </c>
      <c r="P153" s="12" t="s">
        <v>143</v>
      </c>
      <c r="Q153" s="10" t="s">
        <v>165</v>
      </c>
      <c r="R153" s="10" t="s">
        <v>1057</v>
      </c>
      <c r="S153" s="10" t="s">
        <v>1115</v>
      </c>
      <c r="T153" s="10" t="s">
        <v>1114</v>
      </c>
      <c r="U153" s="12" t="s">
        <v>74</v>
      </c>
      <c r="V153" s="12" t="s">
        <v>1014</v>
      </c>
      <c r="W153" s="11" t="s">
        <v>1113</v>
      </c>
      <c r="X153" s="11" t="s">
        <v>1112</v>
      </c>
      <c r="Y153" s="10" t="s">
        <v>1111</v>
      </c>
    </row>
    <row r="154" spans="1:25" ht="52.2" x14ac:dyDescent="0.3">
      <c r="A154" s="17" t="s">
        <v>1110</v>
      </c>
      <c r="B154" s="10" t="s">
        <v>155</v>
      </c>
      <c r="C154" s="10" t="s">
        <v>146</v>
      </c>
      <c r="D154" s="10" t="s">
        <v>13</v>
      </c>
      <c r="E154" s="12" t="s">
        <v>1018</v>
      </c>
      <c r="F154" s="16">
        <v>700000</v>
      </c>
      <c r="G154" s="15">
        <v>0</v>
      </c>
      <c r="H154" s="15">
        <v>0</v>
      </c>
      <c r="I154" s="15">
        <v>0</v>
      </c>
      <c r="J154" s="15">
        <v>0</v>
      </c>
      <c r="K154" s="16">
        <v>700000</v>
      </c>
      <c r="L154" s="16">
        <v>460000</v>
      </c>
      <c r="M154" s="14" t="s">
        <v>145</v>
      </c>
      <c r="N154" s="13" t="s">
        <v>143</v>
      </c>
      <c r="O154" s="12" t="s">
        <v>144</v>
      </c>
      <c r="P154" s="12" t="s">
        <v>143</v>
      </c>
      <c r="Q154" s="10" t="s">
        <v>165</v>
      </c>
      <c r="R154" s="10" t="s">
        <v>1057</v>
      </c>
      <c r="S154" s="10" t="s">
        <v>1057</v>
      </c>
      <c r="T154" s="12" t="s">
        <v>1109</v>
      </c>
      <c r="U154" s="12" t="s">
        <v>581</v>
      </c>
      <c r="V154" s="12" t="s">
        <v>1014</v>
      </c>
      <c r="W154" s="11" t="s">
        <v>1108</v>
      </c>
      <c r="X154" s="11" t="s">
        <v>1107</v>
      </c>
      <c r="Y154" s="10" t="s">
        <v>1106</v>
      </c>
    </row>
    <row r="155" spans="1:25" ht="52.2" x14ac:dyDescent="0.3">
      <c r="A155" s="17" t="s">
        <v>1105</v>
      </c>
      <c r="B155" s="10" t="s">
        <v>155</v>
      </c>
      <c r="C155" s="10" t="s">
        <v>146</v>
      </c>
      <c r="D155" s="10" t="s">
        <v>13</v>
      </c>
      <c r="E155" s="12" t="s">
        <v>1018</v>
      </c>
      <c r="F155" s="16">
        <v>4000000</v>
      </c>
      <c r="G155" s="15">
        <v>0</v>
      </c>
      <c r="H155" s="15">
        <v>0</v>
      </c>
      <c r="I155" s="15">
        <v>0</v>
      </c>
      <c r="J155" s="15">
        <v>0</v>
      </c>
      <c r="K155" s="16">
        <v>4000000</v>
      </c>
      <c r="L155" s="16">
        <v>2630000</v>
      </c>
      <c r="M155" s="14" t="s">
        <v>145</v>
      </c>
      <c r="N155" s="13" t="s">
        <v>143</v>
      </c>
      <c r="O155" s="12" t="s">
        <v>144</v>
      </c>
      <c r="P155" s="12" t="s">
        <v>143</v>
      </c>
      <c r="Q155" s="10" t="s">
        <v>165</v>
      </c>
      <c r="R155" s="10" t="s">
        <v>1104</v>
      </c>
      <c r="S155" s="10" t="s">
        <v>1103</v>
      </c>
      <c r="T155" s="12" t="s">
        <v>1102</v>
      </c>
      <c r="U155" s="12" t="s">
        <v>74</v>
      </c>
      <c r="V155" s="12" t="s">
        <v>1014</v>
      </c>
      <c r="W155" s="11" t="s">
        <v>1101</v>
      </c>
      <c r="X155" s="11" t="s">
        <v>1100</v>
      </c>
      <c r="Y155" s="10" t="s">
        <v>1099</v>
      </c>
    </row>
    <row r="156" spans="1:25" ht="52.2" x14ac:dyDescent="0.3">
      <c r="A156" s="17" t="s">
        <v>1098</v>
      </c>
      <c r="B156" s="10" t="s">
        <v>155</v>
      </c>
      <c r="C156" s="10" t="s">
        <v>146</v>
      </c>
      <c r="D156" s="10" t="s">
        <v>13</v>
      </c>
      <c r="E156" s="12" t="s">
        <v>1018</v>
      </c>
      <c r="F156" s="16">
        <v>2000000</v>
      </c>
      <c r="G156" s="15">
        <v>0</v>
      </c>
      <c r="H156" s="15">
        <v>0</v>
      </c>
      <c r="I156" s="15">
        <v>0</v>
      </c>
      <c r="J156" s="15">
        <v>0</v>
      </c>
      <c r="K156" s="16">
        <v>2000000</v>
      </c>
      <c r="L156" s="16">
        <v>1320000</v>
      </c>
      <c r="M156" s="14" t="s">
        <v>145</v>
      </c>
      <c r="N156" s="13" t="s">
        <v>143</v>
      </c>
      <c r="O156" s="12" t="s">
        <v>144</v>
      </c>
      <c r="P156" s="12" t="s">
        <v>143</v>
      </c>
      <c r="Q156" s="10" t="s">
        <v>1097</v>
      </c>
      <c r="R156" s="10" t="s">
        <v>1096</v>
      </c>
      <c r="S156" s="10" t="s">
        <v>1083</v>
      </c>
      <c r="T156" s="12" t="s">
        <v>1095</v>
      </c>
      <c r="U156" s="12" t="s">
        <v>74</v>
      </c>
      <c r="V156" s="12" t="s">
        <v>1014</v>
      </c>
      <c r="W156" s="11" t="s">
        <v>1094</v>
      </c>
      <c r="X156" s="11" t="s">
        <v>1093</v>
      </c>
      <c r="Y156" s="10" t="s">
        <v>1092</v>
      </c>
    </row>
    <row r="157" spans="1:25" ht="87" x14ac:dyDescent="0.3">
      <c r="A157" s="17" t="s">
        <v>1091</v>
      </c>
      <c r="B157" s="10" t="s">
        <v>155</v>
      </c>
      <c r="C157" s="10" t="s">
        <v>146</v>
      </c>
      <c r="D157" s="10" t="s">
        <v>13</v>
      </c>
      <c r="E157" s="12" t="s">
        <v>1018</v>
      </c>
      <c r="F157" s="16">
        <v>3630000</v>
      </c>
      <c r="G157" s="15">
        <v>0</v>
      </c>
      <c r="H157" s="15">
        <v>0</v>
      </c>
      <c r="I157" s="15">
        <v>0</v>
      </c>
      <c r="J157" s="15">
        <v>0</v>
      </c>
      <c r="K157" s="16">
        <v>3630000</v>
      </c>
      <c r="L157" s="16">
        <v>2385000</v>
      </c>
      <c r="M157" s="14" t="s">
        <v>145</v>
      </c>
      <c r="N157" s="13" t="s">
        <v>143</v>
      </c>
      <c r="O157" s="12" t="s">
        <v>144</v>
      </c>
      <c r="P157" s="12" t="s">
        <v>143</v>
      </c>
      <c r="Q157" s="10" t="s">
        <v>160</v>
      </c>
      <c r="R157" s="10" t="s">
        <v>1084</v>
      </c>
      <c r="S157" s="10" t="s">
        <v>1083</v>
      </c>
      <c r="T157" s="12" t="s">
        <v>1082</v>
      </c>
      <c r="U157" s="12" t="s">
        <v>74</v>
      </c>
      <c r="V157" s="12" t="s">
        <v>1014</v>
      </c>
      <c r="W157" s="11" t="s">
        <v>1081</v>
      </c>
      <c r="X157" s="11" t="s">
        <v>1090</v>
      </c>
      <c r="Y157" s="10" t="s">
        <v>1089</v>
      </c>
    </row>
    <row r="158" spans="1:25" ht="69.599999999999994" x14ac:dyDescent="0.3">
      <c r="A158" s="17" t="s">
        <v>1088</v>
      </c>
      <c r="B158" s="10" t="s">
        <v>155</v>
      </c>
      <c r="C158" s="10" t="s">
        <v>146</v>
      </c>
      <c r="D158" s="10" t="s">
        <v>13</v>
      </c>
      <c r="E158" s="12" t="s">
        <v>1018</v>
      </c>
      <c r="F158" s="16">
        <v>3900000</v>
      </c>
      <c r="G158" s="15">
        <v>0</v>
      </c>
      <c r="H158" s="15">
        <v>0</v>
      </c>
      <c r="I158" s="15">
        <v>0</v>
      </c>
      <c r="J158" s="15">
        <v>0</v>
      </c>
      <c r="K158" s="16">
        <v>3900000</v>
      </c>
      <c r="L158" s="16">
        <v>2565000</v>
      </c>
      <c r="M158" s="14" t="s">
        <v>145</v>
      </c>
      <c r="N158" s="13" t="s">
        <v>143</v>
      </c>
      <c r="O158" s="12" t="s">
        <v>144</v>
      </c>
      <c r="P158" s="12" t="s">
        <v>143</v>
      </c>
      <c r="Q158" s="10" t="s">
        <v>160</v>
      </c>
      <c r="R158" s="10" t="s">
        <v>1084</v>
      </c>
      <c r="S158" s="10" t="s">
        <v>1083</v>
      </c>
      <c r="T158" s="12" t="s">
        <v>1082</v>
      </c>
      <c r="U158" s="12" t="s">
        <v>74</v>
      </c>
      <c r="V158" s="12" t="s">
        <v>1014</v>
      </c>
      <c r="W158" s="11" t="s">
        <v>1081</v>
      </c>
      <c r="X158" s="11" t="s">
        <v>1087</v>
      </c>
      <c r="Y158" s="10" t="s">
        <v>1086</v>
      </c>
    </row>
    <row r="159" spans="1:25" ht="69.599999999999994" x14ac:dyDescent="0.3">
      <c r="A159" s="17" t="s">
        <v>1085</v>
      </c>
      <c r="B159" s="10" t="s">
        <v>155</v>
      </c>
      <c r="C159" s="10" t="s">
        <v>146</v>
      </c>
      <c r="D159" s="10" t="s">
        <v>13</v>
      </c>
      <c r="E159" s="12" t="s">
        <v>1018</v>
      </c>
      <c r="F159" s="16">
        <v>2470000</v>
      </c>
      <c r="G159" s="15">
        <v>0</v>
      </c>
      <c r="H159" s="15">
        <v>0</v>
      </c>
      <c r="I159" s="15">
        <v>0</v>
      </c>
      <c r="J159" s="15">
        <v>0</v>
      </c>
      <c r="K159" s="16">
        <v>2470000</v>
      </c>
      <c r="L159" s="16">
        <v>1620000</v>
      </c>
      <c r="M159" s="14" t="s">
        <v>145</v>
      </c>
      <c r="N159" s="13" t="s">
        <v>143</v>
      </c>
      <c r="O159" s="12" t="s">
        <v>144</v>
      </c>
      <c r="P159" s="12" t="s">
        <v>143</v>
      </c>
      <c r="Q159" s="10" t="s">
        <v>160</v>
      </c>
      <c r="R159" s="10" t="s">
        <v>1084</v>
      </c>
      <c r="S159" s="10" t="s">
        <v>1083</v>
      </c>
      <c r="T159" s="12" t="s">
        <v>1082</v>
      </c>
      <c r="U159" s="12" t="s">
        <v>74</v>
      </c>
      <c r="V159" s="12" t="s">
        <v>1014</v>
      </c>
      <c r="W159" s="11" t="s">
        <v>1081</v>
      </c>
      <c r="X159" s="11" t="s">
        <v>1080</v>
      </c>
      <c r="Y159" s="10" t="s">
        <v>1079</v>
      </c>
    </row>
    <row r="160" spans="1:25" ht="34.799999999999997" x14ac:dyDescent="0.3">
      <c r="A160" s="17" t="s">
        <v>1078</v>
      </c>
      <c r="B160" s="10" t="s">
        <v>155</v>
      </c>
      <c r="C160" s="10" t="s">
        <v>146</v>
      </c>
      <c r="D160" s="10" t="s">
        <v>13</v>
      </c>
      <c r="E160" s="12" t="s">
        <v>1018</v>
      </c>
      <c r="F160" s="16">
        <v>1000000</v>
      </c>
      <c r="G160" s="15">
        <v>0</v>
      </c>
      <c r="H160" s="15">
        <v>0</v>
      </c>
      <c r="I160" s="15">
        <v>0</v>
      </c>
      <c r="J160" s="15">
        <v>0</v>
      </c>
      <c r="K160" s="16">
        <v>1000000</v>
      </c>
      <c r="L160" s="16">
        <v>655000</v>
      </c>
      <c r="M160" s="14" t="s">
        <v>145</v>
      </c>
      <c r="N160" s="13" t="s">
        <v>143</v>
      </c>
      <c r="O160" s="12" t="s">
        <v>144</v>
      </c>
      <c r="P160" s="12" t="s">
        <v>143</v>
      </c>
      <c r="Q160" s="10" t="s">
        <v>165</v>
      </c>
      <c r="R160" s="10" t="s">
        <v>1077</v>
      </c>
      <c r="S160" s="10" t="s">
        <v>1076</v>
      </c>
      <c r="T160" s="12" t="s">
        <v>1075</v>
      </c>
      <c r="U160" s="12" t="s">
        <v>74</v>
      </c>
      <c r="V160" s="12" t="s">
        <v>1014</v>
      </c>
      <c r="W160" s="11" t="s">
        <v>1074</v>
      </c>
      <c r="X160" s="11" t="s">
        <v>1073</v>
      </c>
      <c r="Y160" s="10" t="s">
        <v>1072</v>
      </c>
    </row>
    <row r="161" spans="1:25" ht="52.2" x14ac:dyDescent="0.3">
      <c r="A161" s="17" t="s">
        <v>1071</v>
      </c>
      <c r="B161" s="10" t="s">
        <v>155</v>
      </c>
      <c r="C161" s="10" t="s">
        <v>146</v>
      </c>
      <c r="D161" s="10" t="s">
        <v>13</v>
      </c>
      <c r="E161" s="12" t="s">
        <v>1018</v>
      </c>
      <c r="F161" s="16">
        <v>2080000</v>
      </c>
      <c r="G161" s="15">
        <v>0</v>
      </c>
      <c r="H161" s="15">
        <v>0</v>
      </c>
      <c r="I161" s="15">
        <v>0</v>
      </c>
      <c r="J161" s="15">
        <v>0</v>
      </c>
      <c r="K161" s="16">
        <v>2080000</v>
      </c>
      <c r="L161" s="16">
        <v>1365000</v>
      </c>
      <c r="M161" s="14" t="s">
        <v>145</v>
      </c>
      <c r="N161" s="13" t="s">
        <v>143</v>
      </c>
      <c r="O161" s="12" t="s">
        <v>144</v>
      </c>
      <c r="P161" s="12" t="s">
        <v>143</v>
      </c>
      <c r="Q161" s="10" t="s">
        <v>165</v>
      </c>
      <c r="R161" s="10" t="s">
        <v>1070</v>
      </c>
      <c r="S161" s="10" t="s">
        <v>1069</v>
      </c>
      <c r="T161" s="12" t="s">
        <v>1068</v>
      </c>
      <c r="U161" s="12" t="s">
        <v>74</v>
      </c>
      <c r="V161" s="12" t="s">
        <v>1014</v>
      </c>
      <c r="W161" s="11" t="s">
        <v>1067</v>
      </c>
      <c r="X161" s="11" t="s">
        <v>1066</v>
      </c>
      <c r="Y161" s="10" t="s">
        <v>1065</v>
      </c>
    </row>
    <row r="162" spans="1:25" ht="52.2" x14ac:dyDescent="0.3">
      <c r="A162" s="17" t="s">
        <v>1064</v>
      </c>
      <c r="B162" s="10" t="s">
        <v>155</v>
      </c>
      <c r="C162" s="10" t="s">
        <v>146</v>
      </c>
      <c r="D162" s="10" t="s">
        <v>13</v>
      </c>
      <c r="E162" s="12" t="s">
        <v>1018</v>
      </c>
      <c r="F162" s="16">
        <v>2300000</v>
      </c>
      <c r="G162" s="15">
        <v>0</v>
      </c>
      <c r="H162" s="15">
        <v>0</v>
      </c>
      <c r="I162" s="15">
        <v>0</v>
      </c>
      <c r="J162" s="15">
        <v>0</v>
      </c>
      <c r="K162" s="16">
        <v>2300000</v>
      </c>
      <c r="L162" s="16">
        <v>1510000</v>
      </c>
      <c r="M162" s="14" t="s">
        <v>145</v>
      </c>
      <c r="N162" s="13" t="s">
        <v>143</v>
      </c>
      <c r="O162" s="12" t="s">
        <v>144</v>
      </c>
      <c r="P162" s="12" t="s">
        <v>143</v>
      </c>
      <c r="Q162" s="10" t="s">
        <v>160</v>
      </c>
      <c r="R162" s="10" t="s">
        <v>1063</v>
      </c>
      <c r="S162" s="10" t="s">
        <v>1062</v>
      </c>
      <c r="T162" s="12" t="s">
        <v>1061</v>
      </c>
      <c r="U162" s="12" t="s">
        <v>581</v>
      </c>
      <c r="V162" s="12" t="s">
        <v>1014</v>
      </c>
      <c r="W162" s="11" t="s">
        <v>1042</v>
      </c>
      <c r="X162" s="11" t="s">
        <v>1060</v>
      </c>
      <c r="Y162" s="10" t="s">
        <v>1059</v>
      </c>
    </row>
    <row r="163" spans="1:25" ht="52.2" x14ac:dyDescent="0.3">
      <c r="A163" s="17" t="s">
        <v>1058</v>
      </c>
      <c r="B163" s="10" t="s">
        <v>155</v>
      </c>
      <c r="C163" s="10" t="s">
        <v>146</v>
      </c>
      <c r="D163" s="10" t="s">
        <v>13</v>
      </c>
      <c r="E163" s="12" t="s">
        <v>1018</v>
      </c>
      <c r="F163" s="16">
        <v>2000000</v>
      </c>
      <c r="G163" s="15">
        <v>0</v>
      </c>
      <c r="H163" s="15">
        <v>0</v>
      </c>
      <c r="I163" s="15">
        <v>0</v>
      </c>
      <c r="J163" s="15">
        <v>0</v>
      </c>
      <c r="K163" s="16">
        <v>2000000</v>
      </c>
      <c r="L163" s="16">
        <v>1315000</v>
      </c>
      <c r="M163" s="14" t="s">
        <v>145</v>
      </c>
      <c r="N163" s="13" t="s">
        <v>143</v>
      </c>
      <c r="O163" s="12" t="s">
        <v>144</v>
      </c>
      <c r="P163" s="12" t="s">
        <v>143</v>
      </c>
      <c r="Q163" s="10" t="s">
        <v>165</v>
      </c>
      <c r="R163" s="10" t="s">
        <v>1057</v>
      </c>
      <c r="S163" s="10" t="s">
        <v>1056</v>
      </c>
      <c r="T163" s="12" t="s">
        <v>1055</v>
      </c>
      <c r="U163" s="12" t="s">
        <v>581</v>
      </c>
      <c r="V163" s="12" t="s">
        <v>1014</v>
      </c>
      <c r="W163" s="11" t="s">
        <v>1042</v>
      </c>
      <c r="X163" s="11" t="s">
        <v>1054</v>
      </c>
      <c r="Y163" s="10" t="s">
        <v>1053</v>
      </c>
    </row>
    <row r="164" spans="1:25" ht="52.2" x14ac:dyDescent="0.3">
      <c r="A164" s="17" t="s">
        <v>1052</v>
      </c>
      <c r="B164" s="10" t="s">
        <v>155</v>
      </c>
      <c r="C164" s="10" t="s">
        <v>146</v>
      </c>
      <c r="D164" s="10" t="s">
        <v>13</v>
      </c>
      <c r="E164" s="12" t="s">
        <v>1018</v>
      </c>
      <c r="F164" s="16">
        <v>2400000</v>
      </c>
      <c r="G164" s="15">
        <v>0</v>
      </c>
      <c r="H164" s="15">
        <v>0</v>
      </c>
      <c r="I164" s="15">
        <v>0</v>
      </c>
      <c r="J164" s="15">
        <v>0</v>
      </c>
      <c r="K164" s="16">
        <v>2400000</v>
      </c>
      <c r="L164" s="16">
        <v>1575000</v>
      </c>
      <c r="M164" s="14" t="s">
        <v>145</v>
      </c>
      <c r="N164" s="13" t="s">
        <v>143</v>
      </c>
      <c r="O164" s="12" t="s">
        <v>144</v>
      </c>
      <c r="P164" s="12" t="s">
        <v>143</v>
      </c>
      <c r="Q164" s="10" t="s">
        <v>165</v>
      </c>
      <c r="R164" s="10" t="s">
        <v>1051</v>
      </c>
      <c r="S164" s="10" t="s">
        <v>1050</v>
      </c>
      <c r="T164" s="12" t="s">
        <v>1049</v>
      </c>
      <c r="U164" s="12" t="s">
        <v>581</v>
      </c>
      <c r="V164" s="12" t="s">
        <v>1014</v>
      </c>
      <c r="W164" s="11" t="s">
        <v>1042</v>
      </c>
      <c r="X164" s="11" t="s">
        <v>1048</v>
      </c>
      <c r="Y164" s="10" t="s">
        <v>1047</v>
      </c>
    </row>
    <row r="165" spans="1:25" ht="52.2" x14ac:dyDescent="0.3">
      <c r="A165" s="17" t="s">
        <v>1046</v>
      </c>
      <c r="B165" s="10" t="s">
        <v>155</v>
      </c>
      <c r="C165" s="10" t="s">
        <v>146</v>
      </c>
      <c r="D165" s="10" t="s">
        <v>13</v>
      </c>
      <c r="E165" s="12" t="s">
        <v>1018</v>
      </c>
      <c r="F165" s="16">
        <v>2000000</v>
      </c>
      <c r="G165" s="15">
        <v>0</v>
      </c>
      <c r="H165" s="15">
        <v>0</v>
      </c>
      <c r="I165" s="15">
        <v>0</v>
      </c>
      <c r="J165" s="15">
        <v>0</v>
      </c>
      <c r="K165" s="16">
        <v>2000000</v>
      </c>
      <c r="L165" s="16">
        <v>1315000</v>
      </c>
      <c r="M165" s="14" t="s">
        <v>145</v>
      </c>
      <c r="N165" s="13" t="s">
        <v>143</v>
      </c>
      <c r="O165" s="12" t="s">
        <v>144</v>
      </c>
      <c r="P165" s="12" t="s">
        <v>143</v>
      </c>
      <c r="Q165" s="10" t="s">
        <v>165</v>
      </c>
      <c r="R165" s="10" t="s">
        <v>1045</v>
      </c>
      <c r="S165" s="10" t="s">
        <v>1044</v>
      </c>
      <c r="T165" s="12" t="s">
        <v>1043</v>
      </c>
      <c r="U165" s="12" t="s">
        <v>581</v>
      </c>
      <c r="V165" s="12" t="s">
        <v>1014</v>
      </c>
      <c r="W165" s="11" t="s">
        <v>1042</v>
      </c>
      <c r="X165" s="11" t="s">
        <v>1041</v>
      </c>
      <c r="Y165" s="10" t="s">
        <v>1040</v>
      </c>
    </row>
    <row r="166" spans="1:25" ht="34.799999999999997" x14ac:dyDescent="0.3">
      <c r="A166" s="17" t="s">
        <v>1039</v>
      </c>
      <c r="B166" s="10" t="s">
        <v>155</v>
      </c>
      <c r="C166" s="10" t="s">
        <v>146</v>
      </c>
      <c r="D166" s="10" t="s">
        <v>13</v>
      </c>
      <c r="E166" s="12" t="s">
        <v>1018</v>
      </c>
      <c r="F166" s="16">
        <v>1000000</v>
      </c>
      <c r="G166" s="15">
        <v>0</v>
      </c>
      <c r="H166" s="15">
        <v>0</v>
      </c>
      <c r="I166" s="15">
        <v>0</v>
      </c>
      <c r="J166" s="15">
        <v>0</v>
      </c>
      <c r="K166" s="16">
        <v>1000000</v>
      </c>
      <c r="L166" s="16">
        <v>655000</v>
      </c>
      <c r="M166" s="14" t="s">
        <v>145</v>
      </c>
      <c r="N166" s="13" t="s">
        <v>143</v>
      </c>
      <c r="O166" s="12" t="s">
        <v>144</v>
      </c>
      <c r="P166" s="12" t="s">
        <v>143</v>
      </c>
      <c r="Q166" s="10" t="s">
        <v>165</v>
      </c>
      <c r="R166" s="10" t="s">
        <v>1038</v>
      </c>
      <c r="S166" s="10" t="s">
        <v>1037</v>
      </c>
      <c r="T166" s="12" t="s">
        <v>1036</v>
      </c>
      <c r="U166" s="12" t="s">
        <v>74</v>
      </c>
      <c r="V166" s="12" t="s">
        <v>1014</v>
      </c>
      <c r="W166" s="11" t="s">
        <v>1035</v>
      </c>
      <c r="X166" s="11" t="s">
        <v>1034</v>
      </c>
      <c r="Y166" s="10" t="s">
        <v>1033</v>
      </c>
    </row>
    <row r="167" spans="1:25" ht="52.2" x14ac:dyDescent="0.3">
      <c r="A167" s="17" t="s">
        <v>1032</v>
      </c>
      <c r="B167" s="10" t="s">
        <v>155</v>
      </c>
      <c r="C167" s="10" t="s">
        <v>146</v>
      </c>
      <c r="D167" s="10" t="s">
        <v>13</v>
      </c>
      <c r="E167" s="12" t="s">
        <v>1018</v>
      </c>
      <c r="F167" s="16">
        <v>150000</v>
      </c>
      <c r="G167" s="15">
        <v>0</v>
      </c>
      <c r="H167" s="15">
        <v>0</v>
      </c>
      <c r="I167" s="15">
        <v>0</v>
      </c>
      <c r="J167" s="15">
        <v>0</v>
      </c>
      <c r="K167" s="16">
        <v>150000</v>
      </c>
      <c r="L167" s="16">
        <v>95000</v>
      </c>
      <c r="M167" s="14" t="s">
        <v>145</v>
      </c>
      <c r="N167" s="13" t="s">
        <v>1026</v>
      </c>
      <c r="O167" s="12" t="s">
        <v>144</v>
      </c>
      <c r="P167" s="12" t="s">
        <v>1026</v>
      </c>
      <c r="Q167" s="10" t="s">
        <v>575</v>
      </c>
      <c r="R167" s="10" t="s">
        <v>574</v>
      </c>
      <c r="S167" s="10" t="s">
        <v>574</v>
      </c>
      <c r="T167" s="12" t="s">
        <v>1031</v>
      </c>
      <c r="U167" s="12" t="s">
        <v>74</v>
      </c>
      <c r="V167" s="12" t="s">
        <v>1014</v>
      </c>
      <c r="W167" s="11" t="s">
        <v>1030</v>
      </c>
      <c r="X167" s="11" t="s">
        <v>1029</v>
      </c>
      <c r="Y167" s="10" t="s">
        <v>1028</v>
      </c>
    </row>
    <row r="168" spans="1:25" ht="34.799999999999997" x14ac:dyDescent="0.3">
      <c r="A168" s="17" t="s">
        <v>1027</v>
      </c>
      <c r="B168" s="10" t="s">
        <v>155</v>
      </c>
      <c r="C168" s="10" t="s">
        <v>146</v>
      </c>
      <c r="D168" s="10" t="s">
        <v>13</v>
      </c>
      <c r="E168" s="12" t="s">
        <v>1018</v>
      </c>
      <c r="F168" s="16">
        <v>200000</v>
      </c>
      <c r="G168" s="15">
        <v>0</v>
      </c>
      <c r="H168" s="15">
        <v>0</v>
      </c>
      <c r="I168" s="15">
        <v>0</v>
      </c>
      <c r="J168" s="15">
        <v>0</v>
      </c>
      <c r="K168" s="16">
        <v>200000</v>
      </c>
      <c r="L168" s="16">
        <v>130000</v>
      </c>
      <c r="M168" s="14" t="s">
        <v>145</v>
      </c>
      <c r="N168" s="13" t="s">
        <v>1026</v>
      </c>
      <c r="O168" s="12" t="s">
        <v>144</v>
      </c>
      <c r="P168" s="12" t="s">
        <v>1026</v>
      </c>
      <c r="Q168" s="10" t="s">
        <v>575</v>
      </c>
      <c r="R168" s="10" t="s">
        <v>1025</v>
      </c>
      <c r="S168" s="10" t="s">
        <v>1024</v>
      </c>
      <c r="T168" s="12" t="s">
        <v>1023</v>
      </c>
      <c r="U168" s="12" t="s">
        <v>4</v>
      </c>
      <c r="V168" s="12" t="s">
        <v>1014</v>
      </c>
      <c r="W168" s="11" t="s">
        <v>1022</v>
      </c>
      <c r="X168" s="11" t="s">
        <v>1021</v>
      </c>
      <c r="Y168" s="10" t="s">
        <v>1020</v>
      </c>
    </row>
    <row r="169" spans="1:25" ht="34.799999999999997" x14ac:dyDescent="0.3">
      <c r="A169" s="17" t="s">
        <v>1019</v>
      </c>
      <c r="B169" s="10" t="s">
        <v>155</v>
      </c>
      <c r="C169" s="10" t="s">
        <v>146</v>
      </c>
      <c r="D169" s="10" t="s">
        <v>13</v>
      </c>
      <c r="E169" s="12" t="s">
        <v>1018</v>
      </c>
      <c r="F169" s="16">
        <v>1000000</v>
      </c>
      <c r="G169" s="15">
        <v>0</v>
      </c>
      <c r="H169" s="15">
        <v>0</v>
      </c>
      <c r="I169" s="15">
        <v>0</v>
      </c>
      <c r="J169" s="15">
        <v>0</v>
      </c>
      <c r="K169" s="16">
        <v>1000000</v>
      </c>
      <c r="L169" s="16">
        <v>655000</v>
      </c>
      <c r="M169" s="14" t="s">
        <v>145</v>
      </c>
      <c r="N169" s="13" t="s">
        <v>1017</v>
      </c>
      <c r="O169" s="12" t="s">
        <v>144</v>
      </c>
      <c r="P169" s="12" t="s">
        <v>1017</v>
      </c>
      <c r="Q169" s="10" t="s">
        <v>646</v>
      </c>
      <c r="R169" s="10" t="s">
        <v>1016</v>
      </c>
      <c r="S169" s="10" t="s">
        <v>1016</v>
      </c>
      <c r="T169" s="12" t="s">
        <v>1015</v>
      </c>
      <c r="U169" s="12" t="s">
        <v>581</v>
      </c>
      <c r="V169" s="12" t="s">
        <v>1014</v>
      </c>
      <c r="W169" s="11" t="s">
        <v>1013</v>
      </c>
      <c r="X169" s="11" t="s">
        <v>1012</v>
      </c>
      <c r="Y169" s="10" t="s">
        <v>1011</v>
      </c>
    </row>
    <row r="170" spans="1:25" ht="409.6" x14ac:dyDescent="0.3">
      <c r="A170" s="17" t="s">
        <v>1010</v>
      </c>
      <c r="B170" s="10" t="s">
        <v>155</v>
      </c>
      <c r="C170" s="10" t="s">
        <v>14</v>
      </c>
      <c r="D170" s="10" t="s">
        <v>13</v>
      </c>
      <c r="E170" s="12" t="s">
        <v>12</v>
      </c>
      <c r="F170" s="16">
        <v>3000000</v>
      </c>
      <c r="G170" s="15">
        <v>0</v>
      </c>
      <c r="H170" s="15">
        <v>0</v>
      </c>
      <c r="I170" s="15">
        <v>0</v>
      </c>
      <c r="J170" s="15">
        <v>0</v>
      </c>
      <c r="K170" s="16">
        <v>3000000</v>
      </c>
      <c r="L170" s="16">
        <v>1970000</v>
      </c>
      <c r="M170" s="14" t="s">
        <v>145</v>
      </c>
      <c r="N170" s="13" t="s">
        <v>143</v>
      </c>
      <c r="O170" s="12" t="s">
        <v>144</v>
      </c>
      <c r="P170" s="12" t="s">
        <v>1977</v>
      </c>
      <c r="Q170" s="10" t="s">
        <v>165</v>
      </c>
      <c r="R170" s="10" t="s">
        <v>1009</v>
      </c>
      <c r="S170" s="10" t="s">
        <v>1009</v>
      </c>
      <c r="T170" s="12" t="s">
        <v>1008</v>
      </c>
      <c r="U170" s="12" t="s">
        <v>74</v>
      </c>
      <c r="V170" s="12" t="s">
        <v>3</v>
      </c>
      <c r="W170" s="11" t="s">
        <v>1007</v>
      </c>
      <c r="X170" s="11" t="s">
        <v>1006</v>
      </c>
      <c r="Y170" s="10" t="s">
        <v>1005</v>
      </c>
    </row>
    <row r="171" spans="1:25" ht="34.799999999999997" x14ac:dyDescent="0.3">
      <c r="A171" s="17" t="s">
        <v>1004</v>
      </c>
      <c r="B171" s="10" t="s">
        <v>155</v>
      </c>
      <c r="C171" s="10" t="s">
        <v>14</v>
      </c>
      <c r="D171" s="10" t="s">
        <v>13</v>
      </c>
      <c r="E171" s="12" t="s">
        <v>12</v>
      </c>
      <c r="F171" s="16">
        <v>450000</v>
      </c>
      <c r="G171" s="15">
        <v>0</v>
      </c>
      <c r="H171" s="15">
        <v>0</v>
      </c>
      <c r="I171" s="15">
        <v>0</v>
      </c>
      <c r="J171" s="15">
        <v>0</v>
      </c>
      <c r="K171" s="16">
        <v>450000</v>
      </c>
      <c r="L171" s="16">
        <v>305000</v>
      </c>
      <c r="M171" s="14" t="s">
        <v>11</v>
      </c>
      <c r="N171" s="13" t="s">
        <v>1003</v>
      </c>
      <c r="O171" s="12" t="s">
        <v>10</v>
      </c>
      <c r="P171" s="12" t="s">
        <v>1003</v>
      </c>
      <c r="Q171" s="10" t="s">
        <v>165</v>
      </c>
      <c r="R171" s="10" t="s">
        <v>1002</v>
      </c>
      <c r="S171" s="10" t="s">
        <v>1001</v>
      </c>
      <c r="T171" s="12" t="s">
        <v>1000</v>
      </c>
      <c r="U171" s="12" t="s">
        <v>74</v>
      </c>
      <c r="V171" s="12" t="s">
        <v>3</v>
      </c>
      <c r="W171" s="11" t="s">
        <v>999</v>
      </c>
      <c r="X171" s="11" t="s">
        <v>998</v>
      </c>
      <c r="Y171" s="10" t="s">
        <v>997</v>
      </c>
    </row>
    <row r="172" spans="1:25" ht="34.799999999999997" x14ac:dyDescent="0.3">
      <c r="A172" s="17" t="s">
        <v>996</v>
      </c>
      <c r="B172" s="10" t="s">
        <v>155</v>
      </c>
      <c r="C172" s="10" t="s">
        <v>14</v>
      </c>
      <c r="D172" s="10" t="s">
        <v>13</v>
      </c>
      <c r="E172" s="12" t="s">
        <v>12</v>
      </c>
      <c r="F172" s="16">
        <v>579511</v>
      </c>
      <c r="G172" s="15">
        <v>0</v>
      </c>
      <c r="H172" s="15">
        <v>0</v>
      </c>
      <c r="I172" s="15">
        <v>0</v>
      </c>
      <c r="J172" s="15">
        <v>0</v>
      </c>
      <c r="K172" s="16">
        <v>579511</v>
      </c>
      <c r="L172" s="16">
        <v>395000</v>
      </c>
      <c r="M172" s="14" t="s">
        <v>11</v>
      </c>
      <c r="N172" s="13" t="s">
        <v>991</v>
      </c>
      <c r="O172" s="12" t="s">
        <v>10</v>
      </c>
      <c r="P172" s="12" t="s">
        <v>991</v>
      </c>
      <c r="Q172" s="10" t="s">
        <v>165</v>
      </c>
      <c r="R172" s="10" t="s">
        <v>165</v>
      </c>
      <c r="S172" s="10" t="s">
        <v>995</v>
      </c>
      <c r="T172" s="12" t="s">
        <v>994</v>
      </c>
      <c r="U172" s="12" t="s">
        <v>4</v>
      </c>
      <c r="V172" s="12" t="s">
        <v>3</v>
      </c>
      <c r="W172" s="11" t="s">
        <v>988</v>
      </c>
      <c r="X172" s="11" t="s">
        <v>993</v>
      </c>
      <c r="Y172" s="10" t="s">
        <v>986</v>
      </c>
    </row>
    <row r="173" spans="1:25" ht="34.799999999999997" x14ac:dyDescent="0.3">
      <c r="A173" s="17" t="s">
        <v>992</v>
      </c>
      <c r="B173" s="10" t="s">
        <v>155</v>
      </c>
      <c r="C173" s="10" t="s">
        <v>14</v>
      </c>
      <c r="D173" s="10" t="s">
        <v>13</v>
      </c>
      <c r="E173" s="12" t="s">
        <v>12</v>
      </c>
      <c r="F173" s="16">
        <v>639231.18000000005</v>
      </c>
      <c r="G173" s="15">
        <v>0</v>
      </c>
      <c r="H173" s="15">
        <v>0</v>
      </c>
      <c r="I173" s="15">
        <v>0</v>
      </c>
      <c r="J173" s="15">
        <v>0</v>
      </c>
      <c r="K173" s="16">
        <v>639231.18000000005</v>
      </c>
      <c r="L173" s="16">
        <v>440000</v>
      </c>
      <c r="M173" s="14" t="s">
        <v>11</v>
      </c>
      <c r="N173" s="13" t="s">
        <v>991</v>
      </c>
      <c r="O173" s="12" t="s">
        <v>10</v>
      </c>
      <c r="P173" s="12" t="s">
        <v>991</v>
      </c>
      <c r="Q173" s="10" t="s">
        <v>165</v>
      </c>
      <c r="R173" s="10" t="s">
        <v>165</v>
      </c>
      <c r="S173" s="10" t="s">
        <v>990</v>
      </c>
      <c r="T173" s="12" t="s">
        <v>989</v>
      </c>
      <c r="U173" s="12" t="s">
        <v>4</v>
      </c>
      <c r="V173" s="12" t="s">
        <v>3</v>
      </c>
      <c r="W173" s="11" t="s">
        <v>988</v>
      </c>
      <c r="X173" s="11" t="s">
        <v>987</v>
      </c>
      <c r="Y173" s="10" t="s">
        <v>986</v>
      </c>
    </row>
    <row r="174" spans="1:25" ht="87" x14ac:dyDescent="0.3">
      <c r="A174" s="17" t="s">
        <v>985</v>
      </c>
      <c r="B174" s="10" t="s">
        <v>155</v>
      </c>
      <c r="C174" s="10" t="s">
        <v>14</v>
      </c>
      <c r="D174" s="10" t="s">
        <v>13</v>
      </c>
      <c r="E174" s="12" t="s">
        <v>12</v>
      </c>
      <c r="F174" s="16">
        <v>537265.96</v>
      </c>
      <c r="G174" s="15">
        <v>0</v>
      </c>
      <c r="H174" s="15">
        <v>0</v>
      </c>
      <c r="I174" s="15">
        <v>0</v>
      </c>
      <c r="J174" s="15">
        <v>0</v>
      </c>
      <c r="K174" s="16">
        <v>537265.96</v>
      </c>
      <c r="L174" s="16">
        <v>370000</v>
      </c>
      <c r="M174" s="14" t="s">
        <v>11</v>
      </c>
      <c r="N174" s="13" t="s">
        <v>984</v>
      </c>
      <c r="O174" s="12" t="s">
        <v>10</v>
      </c>
      <c r="P174" s="12" t="s">
        <v>984</v>
      </c>
      <c r="Q174" s="10" t="s">
        <v>165</v>
      </c>
      <c r="R174" s="10" t="s">
        <v>983</v>
      </c>
      <c r="S174" s="10" t="s">
        <v>982</v>
      </c>
      <c r="T174" s="12" t="s">
        <v>981</v>
      </c>
      <c r="U174" s="12" t="s">
        <v>4</v>
      </c>
      <c r="V174" s="12" t="s">
        <v>3</v>
      </c>
      <c r="W174" s="11" t="s">
        <v>980</v>
      </c>
      <c r="X174" s="11" t="s">
        <v>979</v>
      </c>
      <c r="Y174" s="10" t="s">
        <v>978</v>
      </c>
    </row>
    <row r="175" spans="1:25" x14ac:dyDescent="0.35">
      <c r="A175" s="20" t="s">
        <v>1958</v>
      </c>
      <c r="B175" s="21" t="s">
        <v>155</v>
      </c>
      <c r="C175" s="21" t="s">
        <v>14</v>
      </c>
      <c r="D175" s="21" t="s">
        <v>13</v>
      </c>
      <c r="E175" s="21" t="s">
        <v>12</v>
      </c>
      <c r="F175" s="22">
        <v>633556</v>
      </c>
      <c r="G175" s="23">
        <v>0</v>
      </c>
      <c r="H175" s="23">
        <v>0</v>
      </c>
      <c r="I175" s="23">
        <v>0</v>
      </c>
      <c r="J175" s="23">
        <v>0</v>
      </c>
      <c r="K175" s="22">
        <v>633556</v>
      </c>
      <c r="L175" s="26">
        <v>387000</v>
      </c>
      <c r="M175" s="21" t="s">
        <v>145</v>
      </c>
      <c r="N175" s="21" t="s">
        <v>143</v>
      </c>
      <c r="O175" s="21" t="s">
        <v>144</v>
      </c>
      <c r="P175" s="21" t="s">
        <v>984</v>
      </c>
      <c r="Q175" s="21" t="s">
        <v>165</v>
      </c>
      <c r="R175" s="21" t="s">
        <v>983</v>
      </c>
      <c r="S175" s="21" t="s">
        <v>1959</v>
      </c>
      <c r="T175" s="21" t="s">
        <v>1960</v>
      </c>
      <c r="U175" s="21" t="s">
        <v>4</v>
      </c>
      <c r="V175" s="21" t="s">
        <v>3</v>
      </c>
      <c r="W175" s="21" t="s">
        <v>1961</v>
      </c>
      <c r="X175" s="21" t="s">
        <v>1962</v>
      </c>
      <c r="Y175" s="21" t="s">
        <v>1963</v>
      </c>
    </row>
    <row r="176" spans="1:25" ht="34.799999999999997" x14ac:dyDescent="0.3">
      <c r="A176" s="17" t="s">
        <v>977</v>
      </c>
      <c r="B176" s="10" t="s">
        <v>155</v>
      </c>
      <c r="C176" s="10" t="s">
        <v>14</v>
      </c>
      <c r="D176" s="10" t="s">
        <v>13</v>
      </c>
      <c r="E176" s="12" t="s">
        <v>12</v>
      </c>
      <c r="F176" s="16">
        <v>320000</v>
      </c>
      <c r="G176" s="15">
        <v>0</v>
      </c>
      <c r="H176" s="15">
        <v>0</v>
      </c>
      <c r="I176" s="15">
        <v>0</v>
      </c>
      <c r="J176" s="15">
        <v>0</v>
      </c>
      <c r="K176" s="16">
        <v>320000</v>
      </c>
      <c r="L176" s="16">
        <v>215000</v>
      </c>
      <c r="M176" s="14" t="s">
        <v>11</v>
      </c>
      <c r="N176" s="13" t="s">
        <v>976</v>
      </c>
      <c r="O176" s="12" t="s">
        <v>10</v>
      </c>
      <c r="P176" s="12" t="s">
        <v>976</v>
      </c>
      <c r="Q176" s="10" t="s">
        <v>165</v>
      </c>
      <c r="R176" s="10" t="s">
        <v>975</v>
      </c>
      <c r="S176" s="10" t="s">
        <v>974</v>
      </c>
      <c r="T176" s="12" t="s">
        <v>973</v>
      </c>
      <c r="U176" s="12" t="s">
        <v>4</v>
      </c>
      <c r="V176" s="12" t="s">
        <v>3</v>
      </c>
      <c r="W176" s="11" t="s">
        <v>972</v>
      </c>
      <c r="X176" s="11" t="s">
        <v>971</v>
      </c>
      <c r="Y176" s="10" t="s">
        <v>970</v>
      </c>
    </row>
    <row r="177" spans="1:25" ht="34.799999999999997" x14ac:dyDescent="0.3">
      <c r="A177" s="17" t="s">
        <v>969</v>
      </c>
      <c r="B177" s="10" t="s">
        <v>155</v>
      </c>
      <c r="C177" s="10" t="s">
        <v>14</v>
      </c>
      <c r="D177" s="10" t="s">
        <v>13</v>
      </c>
      <c r="E177" s="12" t="s">
        <v>12</v>
      </c>
      <c r="F177" s="16">
        <v>724542.76</v>
      </c>
      <c r="G177" s="15">
        <v>0</v>
      </c>
      <c r="H177" s="15">
        <v>0</v>
      </c>
      <c r="I177" s="15">
        <v>0</v>
      </c>
      <c r="J177" s="15">
        <v>0</v>
      </c>
      <c r="K177" s="16">
        <v>724542.76</v>
      </c>
      <c r="L177" s="16">
        <v>495000</v>
      </c>
      <c r="M177" s="14" t="s">
        <v>11</v>
      </c>
      <c r="N177" s="13" t="s">
        <v>968</v>
      </c>
      <c r="O177" s="12" t="s">
        <v>10</v>
      </c>
      <c r="P177" s="12" t="s">
        <v>968</v>
      </c>
      <c r="Q177" s="10" t="s">
        <v>165</v>
      </c>
      <c r="R177" s="10" t="s">
        <v>177</v>
      </c>
      <c r="S177" s="10" t="s">
        <v>967</v>
      </c>
      <c r="T177" s="12" t="s">
        <v>966</v>
      </c>
      <c r="U177" s="12" t="s">
        <v>4</v>
      </c>
      <c r="V177" s="12" t="s">
        <v>3</v>
      </c>
      <c r="W177" s="11" t="s">
        <v>965</v>
      </c>
      <c r="X177" s="11" t="s">
        <v>964</v>
      </c>
      <c r="Y177" s="10" t="s">
        <v>963</v>
      </c>
    </row>
    <row r="178" spans="1:25" ht="34.799999999999997" x14ac:dyDescent="0.3">
      <c r="A178" s="17" t="s">
        <v>962</v>
      </c>
      <c r="B178" s="10" t="s">
        <v>155</v>
      </c>
      <c r="C178" s="10" t="s">
        <v>14</v>
      </c>
      <c r="D178" s="10" t="s">
        <v>13</v>
      </c>
      <c r="E178" s="12" t="s">
        <v>12</v>
      </c>
      <c r="F178" s="16">
        <v>531694.85</v>
      </c>
      <c r="G178" s="15">
        <v>0</v>
      </c>
      <c r="H178" s="15">
        <v>0</v>
      </c>
      <c r="I178" s="15">
        <v>0</v>
      </c>
      <c r="J178" s="15">
        <v>0</v>
      </c>
      <c r="K178" s="16">
        <v>531694.85</v>
      </c>
      <c r="L178" s="16">
        <v>410000</v>
      </c>
      <c r="M178" s="14" t="s">
        <v>11</v>
      </c>
      <c r="N178" s="13" t="s">
        <v>961</v>
      </c>
      <c r="O178" s="12" t="s">
        <v>10</v>
      </c>
      <c r="P178" s="12" t="s">
        <v>961</v>
      </c>
      <c r="Q178" s="10" t="s">
        <v>165</v>
      </c>
      <c r="R178" s="10" t="s">
        <v>960</v>
      </c>
      <c r="S178" s="10" t="s">
        <v>959</v>
      </c>
      <c r="T178" s="12" t="s">
        <v>958</v>
      </c>
      <c r="U178" s="12" t="s">
        <v>4</v>
      </c>
      <c r="V178" s="12" t="s">
        <v>3</v>
      </c>
      <c r="W178" s="11" t="s">
        <v>957</v>
      </c>
      <c r="X178" s="11" t="s">
        <v>956</v>
      </c>
      <c r="Y178" s="10" t="s">
        <v>955</v>
      </c>
    </row>
    <row r="179" spans="1:25" x14ac:dyDescent="0.3">
      <c r="A179" s="20" t="s">
        <v>1964</v>
      </c>
      <c r="B179" s="21" t="s">
        <v>155</v>
      </c>
      <c r="C179" s="21" t="s">
        <v>14</v>
      </c>
      <c r="D179" s="21" t="s">
        <v>13</v>
      </c>
      <c r="E179" s="21" t="s">
        <v>12</v>
      </c>
      <c r="F179" s="22">
        <v>320000</v>
      </c>
      <c r="G179" s="23">
        <v>0</v>
      </c>
      <c r="H179" s="23">
        <v>0</v>
      </c>
      <c r="I179" s="23">
        <v>0</v>
      </c>
      <c r="J179" s="23">
        <v>0</v>
      </c>
      <c r="K179" s="22">
        <v>320000</v>
      </c>
      <c r="L179" s="24">
        <v>18000</v>
      </c>
      <c r="M179" s="21" t="s">
        <v>11</v>
      </c>
      <c r="N179" s="21" t="s">
        <v>954</v>
      </c>
      <c r="O179" s="21" t="s">
        <v>10</v>
      </c>
      <c r="P179" s="21" t="s">
        <v>954</v>
      </c>
      <c r="Q179" s="21" t="s">
        <v>165</v>
      </c>
      <c r="R179" s="21" t="s">
        <v>950</v>
      </c>
      <c r="S179" s="21" t="s">
        <v>1965</v>
      </c>
      <c r="T179" s="21" t="s">
        <v>738</v>
      </c>
      <c r="U179" s="21" t="s">
        <v>4</v>
      </c>
      <c r="V179" s="21" t="s">
        <v>3</v>
      </c>
      <c r="W179" s="21" t="s">
        <v>948</v>
      </c>
      <c r="X179" s="21" t="s">
        <v>953</v>
      </c>
      <c r="Y179" s="21" t="s">
        <v>952</v>
      </c>
    </row>
    <row r="180" spans="1:25" ht="34.799999999999997" x14ac:dyDescent="0.3">
      <c r="A180" s="17" t="s">
        <v>951</v>
      </c>
      <c r="B180" s="10" t="s">
        <v>155</v>
      </c>
      <c r="C180" s="10" t="s">
        <v>14</v>
      </c>
      <c r="D180" s="10" t="s">
        <v>13</v>
      </c>
      <c r="E180" s="12" t="s">
        <v>12</v>
      </c>
      <c r="F180" s="16">
        <v>580000</v>
      </c>
      <c r="G180" s="15">
        <v>0</v>
      </c>
      <c r="H180" s="15">
        <v>0</v>
      </c>
      <c r="I180" s="15">
        <v>0</v>
      </c>
      <c r="J180" s="15">
        <v>0</v>
      </c>
      <c r="K180" s="16">
        <v>580000</v>
      </c>
      <c r="L180" s="16">
        <v>400000</v>
      </c>
      <c r="M180" s="14" t="s">
        <v>11</v>
      </c>
      <c r="N180" s="13" t="s">
        <v>143</v>
      </c>
      <c r="O180" s="12" t="s">
        <v>144</v>
      </c>
      <c r="P180" s="12" t="s">
        <v>954</v>
      </c>
      <c r="Q180" s="10" t="s">
        <v>165</v>
      </c>
      <c r="R180" s="10" t="s">
        <v>950</v>
      </c>
      <c r="S180" s="10" t="s">
        <v>949</v>
      </c>
      <c r="T180" s="12" t="s">
        <v>738</v>
      </c>
      <c r="U180" s="12" t="s">
        <v>4</v>
      </c>
      <c r="V180" s="12" t="s">
        <v>3</v>
      </c>
      <c r="W180" s="11" t="s">
        <v>948</v>
      </c>
      <c r="X180" s="11" t="s">
        <v>947</v>
      </c>
      <c r="Y180" s="10" t="s">
        <v>946</v>
      </c>
    </row>
    <row r="181" spans="1:25" ht="34.799999999999997" x14ac:dyDescent="0.3">
      <c r="A181" s="17" t="s">
        <v>945</v>
      </c>
      <c r="B181" s="10" t="s">
        <v>155</v>
      </c>
      <c r="C181" s="10" t="s">
        <v>14</v>
      </c>
      <c r="D181" s="10" t="s">
        <v>13</v>
      </c>
      <c r="E181" s="12" t="s">
        <v>12</v>
      </c>
      <c r="F181" s="16">
        <v>144000</v>
      </c>
      <c r="G181" s="15">
        <v>0</v>
      </c>
      <c r="H181" s="15">
        <v>0</v>
      </c>
      <c r="I181" s="15">
        <v>0</v>
      </c>
      <c r="J181" s="15">
        <v>0</v>
      </c>
      <c r="K181" s="16">
        <v>144000</v>
      </c>
      <c r="L181" s="16">
        <v>100000</v>
      </c>
      <c r="M181" s="14" t="s">
        <v>11</v>
      </c>
      <c r="N181" s="13" t="s">
        <v>944</v>
      </c>
      <c r="O181" s="12" t="s">
        <v>10</v>
      </c>
      <c r="P181" s="12" t="s">
        <v>944</v>
      </c>
      <c r="Q181" s="10" t="s">
        <v>152</v>
      </c>
      <c r="R181" s="10" t="s">
        <v>943</v>
      </c>
      <c r="S181" s="10" t="s">
        <v>943</v>
      </c>
      <c r="T181" s="12" t="s">
        <v>942</v>
      </c>
      <c r="U181" s="12" t="s">
        <v>74</v>
      </c>
      <c r="V181" s="12" t="s">
        <v>3</v>
      </c>
      <c r="W181" s="11" t="s">
        <v>941</v>
      </c>
      <c r="X181" s="11" t="s">
        <v>940</v>
      </c>
      <c r="Y181" s="10" t="s">
        <v>939</v>
      </c>
    </row>
    <row r="182" spans="1:25" ht="34.799999999999997" x14ac:dyDescent="0.3">
      <c r="A182" s="17" t="s">
        <v>938</v>
      </c>
      <c r="B182" s="10" t="s">
        <v>155</v>
      </c>
      <c r="C182" s="10" t="s">
        <v>14</v>
      </c>
      <c r="D182" s="10" t="s">
        <v>13</v>
      </c>
      <c r="E182" s="12" t="s">
        <v>12</v>
      </c>
      <c r="F182" s="16">
        <v>140000</v>
      </c>
      <c r="G182" s="15">
        <v>0</v>
      </c>
      <c r="H182" s="15">
        <v>0</v>
      </c>
      <c r="I182" s="15">
        <v>0</v>
      </c>
      <c r="J182" s="15">
        <v>0</v>
      </c>
      <c r="K182" s="16">
        <v>140000</v>
      </c>
      <c r="L182" s="16">
        <v>95000</v>
      </c>
      <c r="M182" s="14" t="s">
        <v>11</v>
      </c>
      <c r="N182" s="13" t="s">
        <v>937</v>
      </c>
      <c r="O182" s="12" t="s">
        <v>10</v>
      </c>
      <c r="P182" s="12" t="s">
        <v>937</v>
      </c>
      <c r="Q182" s="10" t="s">
        <v>152</v>
      </c>
      <c r="R182" s="10" t="s">
        <v>936</v>
      </c>
      <c r="S182" s="10" t="s">
        <v>935</v>
      </c>
      <c r="T182" s="12" t="s">
        <v>934</v>
      </c>
      <c r="U182" s="12" t="s">
        <v>4</v>
      </c>
      <c r="V182" s="12" t="s">
        <v>3</v>
      </c>
      <c r="W182" s="11" t="s">
        <v>933</v>
      </c>
      <c r="X182" s="11" t="s">
        <v>932</v>
      </c>
      <c r="Y182" s="10" t="s">
        <v>931</v>
      </c>
    </row>
    <row r="183" spans="1:25" ht="34.799999999999997" x14ac:dyDescent="0.3">
      <c r="A183" s="17" t="s">
        <v>930</v>
      </c>
      <c r="B183" s="10" t="s">
        <v>155</v>
      </c>
      <c r="C183" s="10" t="s">
        <v>14</v>
      </c>
      <c r="D183" s="10" t="s">
        <v>13</v>
      </c>
      <c r="E183" s="12" t="s">
        <v>12</v>
      </c>
      <c r="F183" s="16">
        <v>820000</v>
      </c>
      <c r="G183" s="15">
        <v>0</v>
      </c>
      <c r="H183" s="15">
        <v>0</v>
      </c>
      <c r="I183" s="15">
        <v>0</v>
      </c>
      <c r="J183" s="15">
        <v>0</v>
      </c>
      <c r="K183" s="16">
        <v>820000</v>
      </c>
      <c r="L183" s="16">
        <v>560000</v>
      </c>
      <c r="M183" s="14" t="s">
        <v>11</v>
      </c>
      <c r="N183" s="13" t="s">
        <v>929</v>
      </c>
      <c r="O183" s="12" t="s">
        <v>10</v>
      </c>
      <c r="P183" s="12" t="s">
        <v>929</v>
      </c>
      <c r="Q183" s="10" t="s">
        <v>152</v>
      </c>
      <c r="R183" s="10" t="s">
        <v>928</v>
      </c>
      <c r="S183" s="10" t="s">
        <v>927</v>
      </c>
      <c r="T183" s="12" t="s">
        <v>926</v>
      </c>
      <c r="U183" s="12" t="s">
        <v>74</v>
      </c>
      <c r="V183" s="12" t="s">
        <v>3</v>
      </c>
      <c r="W183" s="11" t="s">
        <v>925</v>
      </c>
      <c r="X183" s="11" t="s">
        <v>924</v>
      </c>
      <c r="Y183" s="10" t="s">
        <v>923</v>
      </c>
    </row>
    <row r="184" spans="1:25" ht="34.799999999999997" x14ac:dyDescent="0.3">
      <c r="A184" s="17" t="s">
        <v>922</v>
      </c>
      <c r="B184" s="10" t="s">
        <v>155</v>
      </c>
      <c r="C184" s="10" t="s">
        <v>14</v>
      </c>
      <c r="D184" s="10" t="s">
        <v>13</v>
      </c>
      <c r="E184" s="12" t="s">
        <v>12</v>
      </c>
      <c r="F184" s="16">
        <v>700000</v>
      </c>
      <c r="G184" s="15">
        <v>0</v>
      </c>
      <c r="H184" s="15">
        <v>0</v>
      </c>
      <c r="I184" s="15">
        <v>0</v>
      </c>
      <c r="J184" s="15">
        <v>0</v>
      </c>
      <c r="K184" s="16">
        <v>700000</v>
      </c>
      <c r="L184" s="16">
        <v>480000</v>
      </c>
      <c r="M184" s="14" t="s">
        <v>11</v>
      </c>
      <c r="N184" s="13" t="s">
        <v>921</v>
      </c>
      <c r="O184" s="12" t="s">
        <v>10</v>
      </c>
      <c r="P184" s="12" t="s">
        <v>921</v>
      </c>
      <c r="Q184" s="10" t="s">
        <v>152</v>
      </c>
      <c r="R184" s="10" t="s">
        <v>920</v>
      </c>
      <c r="S184" s="10" t="s">
        <v>919</v>
      </c>
      <c r="T184" s="12" t="s">
        <v>918</v>
      </c>
      <c r="U184" s="12" t="s">
        <v>4</v>
      </c>
      <c r="V184" s="12" t="s">
        <v>3</v>
      </c>
      <c r="W184" s="11" t="s">
        <v>917</v>
      </c>
      <c r="X184" s="11" t="s">
        <v>916</v>
      </c>
      <c r="Y184" s="10" t="s">
        <v>915</v>
      </c>
    </row>
    <row r="185" spans="1:25" ht="52.2" x14ac:dyDescent="0.3">
      <c r="A185" s="17" t="s">
        <v>914</v>
      </c>
      <c r="B185" s="10" t="s">
        <v>155</v>
      </c>
      <c r="C185" s="10" t="s">
        <v>14</v>
      </c>
      <c r="D185" s="10" t="s">
        <v>13</v>
      </c>
      <c r="E185" s="12" t="s">
        <v>12</v>
      </c>
      <c r="F185" s="16">
        <v>555000</v>
      </c>
      <c r="G185" s="15">
        <v>0</v>
      </c>
      <c r="H185" s="15">
        <v>0</v>
      </c>
      <c r="I185" s="15">
        <v>0</v>
      </c>
      <c r="J185" s="15">
        <v>0</v>
      </c>
      <c r="K185" s="16">
        <v>555000</v>
      </c>
      <c r="L185" s="16">
        <v>380000</v>
      </c>
      <c r="M185" s="14" t="s">
        <v>11</v>
      </c>
      <c r="N185" s="13" t="s">
        <v>907</v>
      </c>
      <c r="O185" s="12" t="s">
        <v>10</v>
      </c>
      <c r="P185" s="12" t="s">
        <v>907</v>
      </c>
      <c r="Q185" s="10" t="s">
        <v>152</v>
      </c>
      <c r="R185" s="10" t="s">
        <v>906</v>
      </c>
      <c r="S185" s="10" t="s">
        <v>913</v>
      </c>
      <c r="T185" s="12" t="s">
        <v>912</v>
      </c>
      <c r="U185" s="12" t="s">
        <v>4</v>
      </c>
      <c r="V185" s="12" t="s">
        <v>3</v>
      </c>
      <c r="W185" s="11" t="s">
        <v>911</v>
      </c>
      <c r="X185" s="11" t="s">
        <v>910</v>
      </c>
      <c r="Y185" s="10" t="s">
        <v>909</v>
      </c>
    </row>
    <row r="186" spans="1:25" ht="34.799999999999997" x14ac:dyDescent="0.3">
      <c r="A186" s="17" t="s">
        <v>908</v>
      </c>
      <c r="B186" s="10" t="s">
        <v>155</v>
      </c>
      <c r="C186" s="10" t="s">
        <v>14</v>
      </c>
      <c r="D186" s="10" t="s">
        <v>13</v>
      </c>
      <c r="E186" s="12" t="s">
        <v>12</v>
      </c>
      <c r="F186" s="16">
        <v>600000</v>
      </c>
      <c r="G186" s="15">
        <v>0</v>
      </c>
      <c r="H186" s="15">
        <v>0</v>
      </c>
      <c r="I186" s="15">
        <v>0</v>
      </c>
      <c r="J186" s="15">
        <v>0</v>
      </c>
      <c r="K186" s="16">
        <v>600000</v>
      </c>
      <c r="L186" s="16">
        <v>410000</v>
      </c>
      <c r="M186" s="14" t="s">
        <v>11</v>
      </c>
      <c r="N186" s="13" t="s">
        <v>907</v>
      </c>
      <c r="O186" s="12" t="s">
        <v>10</v>
      </c>
      <c r="P186" s="12" t="s">
        <v>907</v>
      </c>
      <c r="Q186" s="10" t="s">
        <v>152</v>
      </c>
      <c r="R186" s="10" t="s">
        <v>906</v>
      </c>
      <c r="S186" s="10" t="s">
        <v>905</v>
      </c>
      <c r="T186" s="12" t="s">
        <v>904</v>
      </c>
      <c r="U186" s="12" t="s">
        <v>74</v>
      </c>
      <c r="V186" s="12" t="s">
        <v>3</v>
      </c>
      <c r="W186" s="11" t="s">
        <v>903</v>
      </c>
      <c r="X186" s="11" t="s">
        <v>902</v>
      </c>
      <c r="Y186" s="10" t="s">
        <v>901</v>
      </c>
    </row>
    <row r="187" spans="1:25" ht="34.799999999999997" x14ac:dyDescent="0.3">
      <c r="A187" s="17" t="s">
        <v>900</v>
      </c>
      <c r="B187" s="10" t="s">
        <v>155</v>
      </c>
      <c r="C187" s="10" t="s">
        <v>14</v>
      </c>
      <c r="D187" s="10" t="s">
        <v>13</v>
      </c>
      <c r="E187" s="12" t="s">
        <v>12</v>
      </c>
      <c r="F187" s="16">
        <v>220000</v>
      </c>
      <c r="G187" s="15">
        <v>0</v>
      </c>
      <c r="H187" s="15">
        <v>0</v>
      </c>
      <c r="I187" s="15">
        <v>0</v>
      </c>
      <c r="J187" s="15">
        <v>0</v>
      </c>
      <c r="K187" s="16">
        <v>220000</v>
      </c>
      <c r="L187" s="16">
        <v>165000</v>
      </c>
      <c r="M187" s="14" t="s">
        <v>11</v>
      </c>
      <c r="N187" s="13" t="s">
        <v>899</v>
      </c>
      <c r="O187" s="12" t="s">
        <v>10</v>
      </c>
      <c r="P187" s="12" t="s">
        <v>899</v>
      </c>
      <c r="Q187" s="10" t="s">
        <v>152</v>
      </c>
      <c r="R187" s="10" t="s">
        <v>898</v>
      </c>
      <c r="S187" s="10" t="s">
        <v>738</v>
      </c>
      <c r="T187" s="12" t="s">
        <v>150</v>
      </c>
      <c r="U187" s="12" t="s">
        <v>4</v>
      </c>
      <c r="V187" s="12" t="s">
        <v>3</v>
      </c>
      <c r="W187" s="11" t="s">
        <v>897</v>
      </c>
      <c r="X187" s="11" t="s">
        <v>896</v>
      </c>
      <c r="Y187" s="10" t="s">
        <v>895</v>
      </c>
    </row>
    <row r="188" spans="1:25" ht="34.799999999999997" x14ac:dyDescent="0.3">
      <c r="A188" s="17" t="s">
        <v>894</v>
      </c>
      <c r="B188" s="10" t="s">
        <v>155</v>
      </c>
      <c r="C188" s="10" t="s">
        <v>14</v>
      </c>
      <c r="D188" s="10" t="s">
        <v>13</v>
      </c>
      <c r="E188" s="12" t="s">
        <v>12</v>
      </c>
      <c r="F188" s="16">
        <v>550000</v>
      </c>
      <c r="G188" s="15">
        <v>0</v>
      </c>
      <c r="H188" s="15">
        <v>0</v>
      </c>
      <c r="I188" s="15">
        <v>0</v>
      </c>
      <c r="J188" s="15">
        <v>0</v>
      </c>
      <c r="K188" s="16">
        <v>550000</v>
      </c>
      <c r="L188" s="16">
        <v>385000</v>
      </c>
      <c r="M188" s="14" t="s">
        <v>11</v>
      </c>
      <c r="N188" s="13" t="s">
        <v>893</v>
      </c>
      <c r="O188" s="12" t="s">
        <v>10</v>
      </c>
      <c r="P188" s="12" t="s">
        <v>893</v>
      </c>
      <c r="Q188" s="10" t="s">
        <v>152</v>
      </c>
      <c r="R188" s="10" t="s">
        <v>892</v>
      </c>
      <c r="S188" s="10" t="s">
        <v>891</v>
      </c>
      <c r="T188" s="12" t="s">
        <v>890</v>
      </c>
      <c r="U188" s="12" t="s">
        <v>4</v>
      </c>
      <c r="V188" s="12" t="s">
        <v>3</v>
      </c>
      <c r="W188" s="11" t="s">
        <v>889</v>
      </c>
      <c r="X188" s="11" t="s">
        <v>888</v>
      </c>
      <c r="Y188" s="10" t="s">
        <v>887</v>
      </c>
    </row>
    <row r="189" spans="1:25" ht="139.19999999999999" x14ac:dyDescent="0.3">
      <c r="A189" s="17" t="s">
        <v>886</v>
      </c>
      <c r="B189" s="10" t="s">
        <v>155</v>
      </c>
      <c r="C189" s="10" t="s">
        <v>14</v>
      </c>
      <c r="D189" s="10" t="s">
        <v>13</v>
      </c>
      <c r="E189" s="12" t="s">
        <v>12</v>
      </c>
      <c r="F189" s="16">
        <v>400000</v>
      </c>
      <c r="G189" s="15">
        <v>0</v>
      </c>
      <c r="H189" s="15">
        <v>0</v>
      </c>
      <c r="I189" s="15">
        <v>0</v>
      </c>
      <c r="J189" s="15">
        <v>0</v>
      </c>
      <c r="K189" s="16">
        <v>400000</v>
      </c>
      <c r="L189" s="16">
        <v>270000</v>
      </c>
      <c r="M189" s="14" t="s">
        <v>11</v>
      </c>
      <c r="N189" s="13" t="s">
        <v>881</v>
      </c>
      <c r="O189" s="12" t="s">
        <v>880</v>
      </c>
      <c r="P189" s="12" t="s">
        <v>879</v>
      </c>
      <c r="Q189" s="10" t="s">
        <v>152</v>
      </c>
      <c r="R189" s="10" t="s">
        <v>885</v>
      </c>
      <c r="S189" s="10" t="s">
        <v>885</v>
      </c>
      <c r="T189" s="12" t="s">
        <v>609</v>
      </c>
      <c r="U189" s="12" t="s">
        <v>4</v>
      </c>
      <c r="V189" s="12" t="s">
        <v>3</v>
      </c>
      <c r="W189" s="11" t="s">
        <v>884</v>
      </c>
      <c r="X189" s="11" t="s">
        <v>884</v>
      </c>
      <c r="Y189" s="10" t="s">
        <v>883</v>
      </c>
    </row>
    <row r="190" spans="1:25" ht="243.6" x14ac:dyDescent="0.3">
      <c r="A190" s="17" t="s">
        <v>882</v>
      </c>
      <c r="B190" s="10" t="s">
        <v>155</v>
      </c>
      <c r="C190" s="10" t="s">
        <v>14</v>
      </c>
      <c r="D190" s="10" t="s">
        <v>13</v>
      </c>
      <c r="E190" s="12" t="s">
        <v>12</v>
      </c>
      <c r="F190" s="16">
        <v>500000</v>
      </c>
      <c r="G190" s="15">
        <v>0</v>
      </c>
      <c r="H190" s="15">
        <v>0</v>
      </c>
      <c r="I190" s="15">
        <v>0</v>
      </c>
      <c r="J190" s="15">
        <v>0</v>
      </c>
      <c r="K190" s="16">
        <v>500000</v>
      </c>
      <c r="L190" s="16">
        <v>365000</v>
      </c>
      <c r="M190" s="14" t="s">
        <v>11</v>
      </c>
      <c r="N190" s="13" t="s">
        <v>881</v>
      </c>
      <c r="O190" s="12" t="s">
        <v>880</v>
      </c>
      <c r="P190" s="12" t="s">
        <v>879</v>
      </c>
      <c r="Q190" s="10" t="s">
        <v>152</v>
      </c>
      <c r="R190" s="10" t="s">
        <v>878</v>
      </c>
      <c r="S190" s="10" t="s">
        <v>877</v>
      </c>
      <c r="T190" s="12" t="s">
        <v>876</v>
      </c>
      <c r="U190" s="12" t="s">
        <v>4</v>
      </c>
      <c r="V190" s="12" t="s">
        <v>3</v>
      </c>
      <c r="W190" s="11" t="s">
        <v>875</v>
      </c>
      <c r="X190" s="11" t="s">
        <v>874</v>
      </c>
      <c r="Y190" s="10" t="s">
        <v>873</v>
      </c>
    </row>
    <row r="191" spans="1:25" ht="52.2" x14ac:dyDescent="0.3">
      <c r="A191" s="17" t="s">
        <v>872</v>
      </c>
      <c r="B191" s="10" t="s">
        <v>155</v>
      </c>
      <c r="C191" s="10" t="s">
        <v>14</v>
      </c>
      <c r="D191" s="10" t="s">
        <v>13</v>
      </c>
      <c r="E191" s="12" t="s">
        <v>12</v>
      </c>
      <c r="F191" s="16">
        <v>499115.99</v>
      </c>
      <c r="G191" s="15">
        <v>0</v>
      </c>
      <c r="H191" s="15">
        <v>0</v>
      </c>
      <c r="I191" s="15">
        <v>0</v>
      </c>
      <c r="J191" s="15">
        <v>0</v>
      </c>
      <c r="K191" s="16">
        <v>499115.99</v>
      </c>
      <c r="L191" s="16">
        <v>345000</v>
      </c>
      <c r="M191" s="14" t="s">
        <v>11</v>
      </c>
      <c r="N191" s="13" t="s">
        <v>809</v>
      </c>
      <c r="O191" s="12" t="s">
        <v>648</v>
      </c>
      <c r="P191" s="12" t="s">
        <v>808</v>
      </c>
      <c r="Q191" s="10" t="s">
        <v>807</v>
      </c>
      <c r="R191" s="10" t="s">
        <v>871</v>
      </c>
      <c r="S191" s="10" t="s">
        <v>870</v>
      </c>
      <c r="T191" s="12" t="s">
        <v>869</v>
      </c>
      <c r="U191" s="12" t="s">
        <v>4</v>
      </c>
      <c r="V191" s="12" t="s">
        <v>3</v>
      </c>
      <c r="W191" s="11" t="s">
        <v>868</v>
      </c>
      <c r="X191" s="11" t="s">
        <v>867</v>
      </c>
      <c r="Y191" s="10" t="s">
        <v>866</v>
      </c>
    </row>
    <row r="192" spans="1:25" ht="69.599999999999994" x14ac:dyDescent="0.3">
      <c r="A192" s="17" t="s">
        <v>865</v>
      </c>
      <c r="B192" s="10" t="s">
        <v>155</v>
      </c>
      <c r="C192" s="10" t="s">
        <v>14</v>
      </c>
      <c r="D192" s="10" t="s">
        <v>13</v>
      </c>
      <c r="E192" s="12" t="s">
        <v>12</v>
      </c>
      <c r="F192" s="16">
        <v>503245.96</v>
      </c>
      <c r="G192" s="15">
        <v>0</v>
      </c>
      <c r="H192" s="15">
        <v>0</v>
      </c>
      <c r="I192" s="15">
        <v>0</v>
      </c>
      <c r="J192" s="15">
        <v>0</v>
      </c>
      <c r="K192" s="16">
        <v>503245.96</v>
      </c>
      <c r="L192" s="16">
        <v>340000</v>
      </c>
      <c r="M192" s="14" t="s">
        <v>11</v>
      </c>
      <c r="N192" s="13" t="s">
        <v>809</v>
      </c>
      <c r="O192" s="12" t="s">
        <v>648</v>
      </c>
      <c r="P192" s="12" t="s">
        <v>808</v>
      </c>
      <c r="Q192" s="10" t="s">
        <v>807</v>
      </c>
      <c r="R192" s="10" t="s">
        <v>864</v>
      </c>
      <c r="S192" s="10" t="s">
        <v>863</v>
      </c>
      <c r="T192" s="12" t="s">
        <v>862</v>
      </c>
      <c r="U192" s="12" t="s">
        <v>738</v>
      </c>
      <c r="V192" s="12" t="s">
        <v>738</v>
      </c>
      <c r="W192" s="11" t="s">
        <v>738</v>
      </c>
      <c r="X192" s="11" t="s">
        <v>861</v>
      </c>
      <c r="Y192" s="10" t="s">
        <v>860</v>
      </c>
    </row>
    <row r="193" spans="1:25" ht="52.2" x14ac:dyDescent="0.3">
      <c r="A193" s="17" t="s">
        <v>859</v>
      </c>
      <c r="B193" s="10" t="s">
        <v>155</v>
      </c>
      <c r="C193" s="10" t="s">
        <v>14</v>
      </c>
      <c r="D193" s="10" t="s">
        <v>13</v>
      </c>
      <c r="E193" s="12" t="s">
        <v>12</v>
      </c>
      <c r="F193" s="16">
        <v>198403.39</v>
      </c>
      <c r="G193" s="15">
        <v>0</v>
      </c>
      <c r="H193" s="15">
        <v>0</v>
      </c>
      <c r="I193" s="15">
        <v>0</v>
      </c>
      <c r="J193" s="15">
        <v>0</v>
      </c>
      <c r="K193" s="16">
        <v>198403.39</v>
      </c>
      <c r="L193" s="16">
        <v>135000</v>
      </c>
      <c r="M193" s="14" t="s">
        <v>11</v>
      </c>
      <c r="N193" s="13" t="s">
        <v>809</v>
      </c>
      <c r="O193" s="12" t="s">
        <v>648</v>
      </c>
      <c r="P193" s="12" t="s">
        <v>808</v>
      </c>
      <c r="Q193" s="10" t="s">
        <v>807</v>
      </c>
      <c r="R193" s="10" t="s">
        <v>858</v>
      </c>
      <c r="S193" s="10" t="s">
        <v>857</v>
      </c>
      <c r="T193" s="12" t="s">
        <v>856</v>
      </c>
      <c r="U193" s="12" t="s">
        <v>4</v>
      </c>
      <c r="V193" s="12" t="s">
        <v>3</v>
      </c>
      <c r="W193" s="11" t="s">
        <v>813</v>
      </c>
      <c r="X193" s="11" t="s">
        <v>855</v>
      </c>
      <c r="Y193" s="10" t="s">
        <v>854</v>
      </c>
    </row>
    <row r="194" spans="1:25" ht="87" x14ac:dyDescent="0.3">
      <c r="A194" s="17" t="s">
        <v>853</v>
      </c>
      <c r="B194" s="10" t="s">
        <v>155</v>
      </c>
      <c r="C194" s="10" t="s">
        <v>14</v>
      </c>
      <c r="D194" s="10" t="s">
        <v>13</v>
      </c>
      <c r="E194" s="12" t="s">
        <v>12</v>
      </c>
      <c r="F194" s="16">
        <v>631272.16</v>
      </c>
      <c r="G194" s="15">
        <v>0</v>
      </c>
      <c r="H194" s="15">
        <v>0</v>
      </c>
      <c r="I194" s="15">
        <v>0</v>
      </c>
      <c r="J194" s="15">
        <v>0</v>
      </c>
      <c r="K194" s="16">
        <v>631272.16</v>
      </c>
      <c r="L194" s="16">
        <v>435000</v>
      </c>
      <c r="M194" s="14" t="s">
        <v>11</v>
      </c>
      <c r="N194" s="13" t="s">
        <v>809</v>
      </c>
      <c r="O194" s="12" t="s">
        <v>648</v>
      </c>
      <c r="P194" s="12" t="s">
        <v>808</v>
      </c>
      <c r="Q194" s="10" t="s">
        <v>807</v>
      </c>
      <c r="R194" s="10" t="s">
        <v>852</v>
      </c>
      <c r="S194" s="10" t="s">
        <v>851</v>
      </c>
      <c r="T194" s="12" t="s">
        <v>850</v>
      </c>
      <c r="U194" s="12" t="s">
        <v>738</v>
      </c>
      <c r="V194" s="12" t="s">
        <v>738</v>
      </c>
      <c r="W194" s="11" t="s">
        <v>738</v>
      </c>
      <c r="X194" s="11" t="s">
        <v>849</v>
      </c>
      <c r="Y194" s="10" t="s">
        <v>848</v>
      </c>
    </row>
    <row r="195" spans="1:25" ht="34.799999999999997" x14ac:dyDescent="0.3">
      <c r="A195" s="17" t="s">
        <v>847</v>
      </c>
      <c r="B195" s="10" t="s">
        <v>155</v>
      </c>
      <c r="C195" s="10" t="s">
        <v>14</v>
      </c>
      <c r="D195" s="10" t="s">
        <v>13</v>
      </c>
      <c r="E195" s="12" t="s">
        <v>12</v>
      </c>
      <c r="F195" s="16">
        <v>607695.21</v>
      </c>
      <c r="G195" s="15">
        <v>0</v>
      </c>
      <c r="H195" s="15">
        <v>0</v>
      </c>
      <c r="I195" s="15">
        <v>0</v>
      </c>
      <c r="J195" s="15">
        <v>0</v>
      </c>
      <c r="K195" s="16">
        <v>607695.21</v>
      </c>
      <c r="L195" s="16">
        <v>415000</v>
      </c>
      <c r="M195" s="14" t="s">
        <v>11</v>
      </c>
      <c r="N195" s="13" t="s">
        <v>809</v>
      </c>
      <c r="O195" s="12" t="s">
        <v>648</v>
      </c>
      <c r="P195" s="12" t="s">
        <v>808</v>
      </c>
      <c r="Q195" s="10" t="s">
        <v>807</v>
      </c>
      <c r="R195" s="10" t="s">
        <v>816</v>
      </c>
      <c r="S195" s="10" t="s">
        <v>846</v>
      </c>
      <c r="T195" s="12" t="s">
        <v>845</v>
      </c>
      <c r="U195" s="12" t="s">
        <v>4</v>
      </c>
      <c r="V195" s="12" t="s">
        <v>3</v>
      </c>
      <c r="W195" s="11" t="s">
        <v>844</v>
      </c>
      <c r="X195" s="11" t="s">
        <v>843</v>
      </c>
      <c r="Y195" s="10" t="s">
        <v>842</v>
      </c>
    </row>
    <row r="196" spans="1:25" ht="52.2" x14ac:dyDescent="0.3">
      <c r="A196" s="17" t="s">
        <v>841</v>
      </c>
      <c r="B196" s="10" t="s">
        <v>155</v>
      </c>
      <c r="C196" s="10" t="s">
        <v>14</v>
      </c>
      <c r="D196" s="10" t="s">
        <v>13</v>
      </c>
      <c r="E196" s="12" t="s">
        <v>12</v>
      </c>
      <c r="F196" s="16">
        <v>469116.07</v>
      </c>
      <c r="G196" s="15">
        <v>0</v>
      </c>
      <c r="H196" s="15">
        <v>0</v>
      </c>
      <c r="I196" s="15">
        <v>0</v>
      </c>
      <c r="J196" s="15">
        <v>0</v>
      </c>
      <c r="K196" s="16">
        <v>469116.07</v>
      </c>
      <c r="L196" s="16">
        <v>315000</v>
      </c>
      <c r="M196" s="14" t="s">
        <v>11</v>
      </c>
      <c r="N196" s="13" t="s">
        <v>809</v>
      </c>
      <c r="O196" s="12" t="s">
        <v>648</v>
      </c>
      <c r="P196" s="12" t="s">
        <v>808</v>
      </c>
      <c r="Q196" s="10" t="s">
        <v>807</v>
      </c>
      <c r="R196" s="10" t="s">
        <v>840</v>
      </c>
      <c r="S196" s="10" t="s">
        <v>839</v>
      </c>
      <c r="T196" s="12" t="s">
        <v>838</v>
      </c>
      <c r="U196" s="12" t="s">
        <v>4</v>
      </c>
      <c r="V196" s="12" t="s">
        <v>3</v>
      </c>
      <c r="W196" s="11" t="s">
        <v>813</v>
      </c>
      <c r="X196" s="11" t="s">
        <v>837</v>
      </c>
      <c r="Y196" s="10" t="s">
        <v>836</v>
      </c>
    </row>
    <row r="197" spans="1:25" ht="52.2" x14ac:dyDescent="0.3">
      <c r="A197" s="17" t="s">
        <v>835</v>
      </c>
      <c r="B197" s="10" t="s">
        <v>155</v>
      </c>
      <c r="C197" s="10" t="s">
        <v>14</v>
      </c>
      <c r="D197" s="10" t="s">
        <v>13</v>
      </c>
      <c r="E197" s="12" t="s">
        <v>12</v>
      </c>
      <c r="F197" s="16">
        <v>479516.74</v>
      </c>
      <c r="G197" s="15">
        <v>0</v>
      </c>
      <c r="H197" s="15">
        <v>0</v>
      </c>
      <c r="I197" s="15">
        <v>0</v>
      </c>
      <c r="J197" s="15">
        <v>0</v>
      </c>
      <c r="K197" s="16">
        <v>479516.74</v>
      </c>
      <c r="L197" s="16">
        <v>325000</v>
      </c>
      <c r="M197" s="14" t="s">
        <v>11</v>
      </c>
      <c r="N197" s="13" t="s">
        <v>809</v>
      </c>
      <c r="O197" s="12" t="s">
        <v>648</v>
      </c>
      <c r="P197" s="12" t="s">
        <v>808</v>
      </c>
      <c r="Q197" s="10" t="s">
        <v>807</v>
      </c>
      <c r="R197" s="10" t="s">
        <v>834</v>
      </c>
      <c r="S197" s="10" t="s">
        <v>833</v>
      </c>
      <c r="T197" s="12" t="s">
        <v>832</v>
      </c>
      <c r="U197" s="12" t="s">
        <v>4</v>
      </c>
      <c r="V197" s="12" t="s">
        <v>3</v>
      </c>
      <c r="W197" s="11" t="s">
        <v>813</v>
      </c>
      <c r="X197" s="11" t="s">
        <v>831</v>
      </c>
      <c r="Y197" s="10" t="s">
        <v>830</v>
      </c>
    </row>
    <row r="198" spans="1:25" ht="52.2" x14ac:dyDescent="0.3">
      <c r="A198" s="17" t="s">
        <v>829</v>
      </c>
      <c r="B198" s="10" t="s">
        <v>155</v>
      </c>
      <c r="C198" s="10" t="s">
        <v>14</v>
      </c>
      <c r="D198" s="10" t="s">
        <v>13</v>
      </c>
      <c r="E198" s="12" t="s">
        <v>12</v>
      </c>
      <c r="F198" s="16">
        <v>200000</v>
      </c>
      <c r="G198" s="15">
        <v>0</v>
      </c>
      <c r="H198" s="15">
        <v>0</v>
      </c>
      <c r="I198" s="15">
        <v>0</v>
      </c>
      <c r="J198" s="15">
        <v>0</v>
      </c>
      <c r="K198" s="16">
        <v>200000</v>
      </c>
      <c r="L198" s="16">
        <v>135000</v>
      </c>
      <c r="M198" s="14" t="s">
        <v>11</v>
      </c>
      <c r="N198" s="13" t="s">
        <v>808</v>
      </c>
      <c r="O198" s="12" t="s">
        <v>24</v>
      </c>
      <c r="P198" s="12" t="s">
        <v>808</v>
      </c>
      <c r="Q198" s="10" t="s">
        <v>807</v>
      </c>
      <c r="R198" s="10" t="s">
        <v>828</v>
      </c>
      <c r="S198" s="10" t="s">
        <v>827</v>
      </c>
      <c r="T198" s="12" t="s">
        <v>826</v>
      </c>
      <c r="U198" s="12" t="s">
        <v>738</v>
      </c>
      <c r="V198" s="12" t="s">
        <v>738</v>
      </c>
      <c r="W198" s="11" t="s">
        <v>738</v>
      </c>
      <c r="X198" s="11" t="s">
        <v>825</v>
      </c>
      <c r="Y198" s="10" t="s">
        <v>824</v>
      </c>
    </row>
    <row r="199" spans="1:25" ht="87" x14ac:dyDescent="0.3">
      <c r="A199" s="17" t="s">
        <v>823</v>
      </c>
      <c r="B199" s="10" t="s">
        <v>155</v>
      </c>
      <c r="C199" s="10" t="s">
        <v>14</v>
      </c>
      <c r="D199" s="10" t="s">
        <v>13</v>
      </c>
      <c r="E199" s="12" t="s">
        <v>12</v>
      </c>
      <c r="F199" s="16">
        <v>403025.7</v>
      </c>
      <c r="G199" s="15">
        <v>0</v>
      </c>
      <c r="H199" s="15">
        <v>0</v>
      </c>
      <c r="I199" s="15">
        <v>0</v>
      </c>
      <c r="J199" s="15">
        <v>0</v>
      </c>
      <c r="K199" s="16">
        <v>403025.7</v>
      </c>
      <c r="L199" s="16">
        <v>270000</v>
      </c>
      <c r="M199" s="14" t="s">
        <v>11</v>
      </c>
      <c r="N199" s="13" t="s">
        <v>809</v>
      </c>
      <c r="O199" s="12" t="s">
        <v>648</v>
      </c>
      <c r="P199" s="12" t="s">
        <v>808</v>
      </c>
      <c r="Q199" s="10" t="s">
        <v>807</v>
      </c>
      <c r="R199" s="10" t="s">
        <v>822</v>
      </c>
      <c r="S199" s="10" t="s">
        <v>821</v>
      </c>
      <c r="T199" s="12" t="s">
        <v>820</v>
      </c>
      <c r="U199" s="12" t="s">
        <v>4</v>
      </c>
      <c r="V199" s="12" t="s">
        <v>3</v>
      </c>
      <c r="W199" s="11" t="s">
        <v>813</v>
      </c>
      <c r="X199" s="11" t="s">
        <v>819</v>
      </c>
      <c r="Y199" s="10" t="s">
        <v>818</v>
      </c>
    </row>
    <row r="200" spans="1:25" ht="52.2" x14ac:dyDescent="0.3">
      <c r="A200" s="17" t="s">
        <v>817</v>
      </c>
      <c r="B200" s="10" t="s">
        <v>155</v>
      </c>
      <c r="C200" s="10" t="s">
        <v>14</v>
      </c>
      <c r="D200" s="10" t="s">
        <v>13</v>
      </c>
      <c r="E200" s="12" t="s">
        <v>12</v>
      </c>
      <c r="F200" s="16">
        <v>201141.14</v>
      </c>
      <c r="G200" s="15">
        <v>0</v>
      </c>
      <c r="H200" s="15">
        <v>0</v>
      </c>
      <c r="I200" s="15">
        <v>0</v>
      </c>
      <c r="J200" s="15">
        <v>0</v>
      </c>
      <c r="K200" s="16">
        <v>201141.14</v>
      </c>
      <c r="L200" s="16">
        <v>135000</v>
      </c>
      <c r="M200" s="14" t="s">
        <v>11</v>
      </c>
      <c r="N200" s="13" t="s">
        <v>809</v>
      </c>
      <c r="O200" s="12" t="s">
        <v>648</v>
      </c>
      <c r="P200" s="12" t="s">
        <v>808</v>
      </c>
      <c r="Q200" s="10" t="s">
        <v>807</v>
      </c>
      <c r="R200" s="10" t="s">
        <v>816</v>
      </c>
      <c r="S200" s="10" t="s">
        <v>815</v>
      </c>
      <c r="T200" s="12" t="s">
        <v>814</v>
      </c>
      <c r="U200" s="12" t="s">
        <v>4</v>
      </c>
      <c r="V200" s="12" t="s">
        <v>3</v>
      </c>
      <c r="W200" s="11" t="s">
        <v>813</v>
      </c>
      <c r="X200" s="11" t="s">
        <v>812</v>
      </c>
      <c r="Y200" s="10" t="s">
        <v>811</v>
      </c>
    </row>
    <row r="201" spans="1:25" ht="34.799999999999997" x14ac:dyDescent="0.3">
      <c r="A201" s="17" t="s">
        <v>810</v>
      </c>
      <c r="B201" s="10" t="s">
        <v>155</v>
      </c>
      <c r="C201" s="10" t="s">
        <v>14</v>
      </c>
      <c r="D201" s="10" t="s">
        <v>13</v>
      </c>
      <c r="E201" s="12" t="s">
        <v>12</v>
      </c>
      <c r="F201" s="16">
        <v>259845.26</v>
      </c>
      <c r="G201" s="15">
        <v>0</v>
      </c>
      <c r="H201" s="15">
        <v>0</v>
      </c>
      <c r="I201" s="15">
        <v>0</v>
      </c>
      <c r="J201" s="15">
        <v>0</v>
      </c>
      <c r="K201" s="16">
        <v>259845.26</v>
      </c>
      <c r="L201" s="16">
        <v>175000</v>
      </c>
      <c r="M201" s="14" t="s">
        <v>11</v>
      </c>
      <c r="N201" s="13" t="s">
        <v>809</v>
      </c>
      <c r="O201" s="12" t="s">
        <v>648</v>
      </c>
      <c r="P201" s="12" t="s">
        <v>808</v>
      </c>
      <c r="Q201" s="10" t="s">
        <v>807</v>
      </c>
      <c r="R201" s="10" t="s">
        <v>806</v>
      </c>
      <c r="S201" s="10" t="s">
        <v>805</v>
      </c>
      <c r="T201" s="12" t="s">
        <v>804</v>
      </c>
      <c r="U201" s="12" t="s">
        <v>4</v>
      </c>
      <c r="V201" s="12" t="s">
        <v>3</v>
      </c>
      <c r="W201" s="11" t="s">
        <v>803</v>
      </c>
      <c r="X201" s="11" t="s">
        <v>802</v>
      </c>
      <c r="Y201" s="10" t="s">
        <v>801</v>
      </c>
    </row>
    <row r="202" spans="1:25" ht="87" x14ac:dyDescent="0.3">
      <c r="A202" s="17" t="s">
        <v>800</v>
      </c>
      <c r="B202" s="10" t="s">
        <v>155</v>
      </c>
      <c r="C202" s="10" t="s">
        <v>14</v>
      </c>
      <c r="D202" s="10" t="s">
        <v>13</v>
      </c>
      <c r="E202" s="12" t="s">
        <v>12</v>
      </c>
      <c r="F202" s="16">
        <v>1715000</v>
      </c>
      <c r="G202" s="15">
        <v>0</v>
      </c>
      <c r="H202" s="15">
        <v>0</v>
      </c>
      <c r="I202" s="15">
        <v>0</v>
      </c>
      <c r="J202" s="15">
        <v>0</v>
      </c>
      <c r="K202" s="16">
        <v>1715000</v>
      </c>
      <c r="L202" s="16">
        <v>1170000</v>
      </c>
      <c r="M202" s="14" t="s">
        <v>11</v>
      </c>
      <c r="N202" s="13" t="s">
        <v>586</v>
      </c>
      <c r="O202" s="12" t="s">
        <v>648</v>
      </c>
      <c r="P202" s="12" t="s">
        <v>770</v>
      </c>
      <c r="Q202" s="10" t="s">
        <v>646</v>
      </c>
      <c r="R202" s="10" t="s">
        <v>739</v>
      </c>
      <c r="S202" s="10" t="s">
        <v>799</v>
      </c>
      <c r="T202" s="12" t="s">
        <v>798</v>
      </c>
      <c r="U202" s="12" t="s">
        <v>74</v>
      </c>
      <c r="V202" s="12" t="s">
        <v>3</v>
      </c>
      <c r="W202" s="11" t="s">
        <v>792</v>
      </c>
      <c r="X202" s="11" t="s">
        <v>797</v>
      </c>
      <c r="Y202" s="10" t="s">
        <v>796</v>
      </c>
    </row>
    <row r="203" spans="1:25" ht="87" x14ac:dyDescent="0.3">
      <c r="A203" s="17" t="s">
        <v>795</v>
      </c>
      <c r="B203" s="10" t="s">
        <v>155</v>
      </c>
      <c r="C203" s="10" t="s">
        <v>14</v>
      </c>
      <c r="D203" s="10" t="s">
        <v>13</v>
      </c>
      <c r="E203" s="12" t="s">
        <v>12</v>
      </c>
      <c r="F203" s="16">
        <v>1315000</v>
      </c>
      <c r="G203" s="15">
        <v>0</v>
      </c>
      <c r="H203" s="15">
        <v>0</v>
      </c>
      <c r="I203" s="15">
        <v>0</v>
      </c>
      <c r="J203" s="15">
        <v>0</v>
      </c>
      <c r="K203" s="16">
        <v>1315000</v>
      </c>
      <c r="L203" s="16">
        <v>900000</v>
      </c>
      <c r="M203" s="14" t="s">
        <v>11</v>
      </c>
      <c r="N203" s="13" t="s">
        <v>586</v>
      </c>
      <c r="O203" s="12" t="s">
        <v>648</v>
      </c>
      <c r="P203" s="12" t="s">
        <v>770</v>
      </c>
      <c r="Q203" s="10" t="s">
        <v>646</v>
      </c>
      <c r="R203" s="10" t="s">
        <v>739</v>
      </c>
      <c r="S203" s="10" t="s">
        <v>794</v>
      </c>
      <c r="T203" s="12" t="s">
        <v>793</v>
      </c>
      <c r="U203" s="12" t="s">
        <v>74</v>
      </c>
      <c r="V203" s="12" t="s">
        <v>3</v>
      </c>
      <c r="W203" s="11" t="s">
        <v>792</v>
      </c>
      <c r="X203" s="11" t="s">
        <v>791</v>
      </c>
      <c r="Y203" s="10" t="s">
        <v>790</v>
      </c>
    </row>
    <row r="204" spans="1:25" ht="34.799999999999997" x14ac:dyDescent="0.3">
      <c r="A204" s="17" t="s">
        <v>789</v>
      </c>
      <c r="B204" s="10" t="s">
        <v>155</v>
      </c>
      <c r="C204" s="10" t="s">
        <v>14</v>
      </c>
      <c r="D204" s="10" t="s">
        <v>13</v>
      </c>
      <c r="E204" s="12" t="s">
        <v>12</v>
      </c>
      <c r="F204" s="16">
        <v>901719</v>
      </c>
      <c r="G204" s="15">
        <v>0</v>
      </c>
      <c r="H204" s="15">
        <v>0</v>
      </c>
      <c r="I204" s="15">
        <v>0</v>
      </c>
      <c r="J204" s="15">
        <v>0</v>
      </c>
      <c r="K204" s="16">
        <v>901719</v>
      </c>
      <c r="L204" s="16">
        <v>615000</v>
      </c>
      <c r="M204" s="14" t="s">
        <v>11</v>
      </c>
      <c r="N204" s="13" t="s">
        <v>586</v>
      </c>
      <c r="O204" s="12" t="s">
        <v>648</v>
      </c>
      <c r="P204" s="12" t="s">
        <v>770</v>
      </c>
      <c r="Q204" s="10" t="s">
        <v>646</v>
      </c>
      <c r="R204" s="10" t="s">
        <v>739</v>
      </c>
      <c r="S204" s="10" t="s">
        <v>788</v>
      </c>
      <c r="T204" s="12" t="s">
        <v>787</v>
      </c>
      <c r="U204" s="12" t="s">
        <v>74</v>
      </c>
      <c r="V204" s="12" t="s">
        <v>3</v>
      </c>
      <c r="W204" s="11" t="s">
        <v>786</v>
      </c>
      <c r="X204" s="11" t="s">
        <v>785</v>
      </c>
      <c r="Y204" s="10" t="s">
        <v>784</v>
      </c>
    </row>
    <row r="205" spans="1:25" ht="52.2" x14ac:dyDescent="0.3">
      <c r="A205" s="17" t="s">
        <v>783</v>
      </c>
      <c r="B205" s="10" t="s">
        <v>155</v>
      </c>
      <c r="C205" s="10" t="s">
        <v>14</v>
      </c>
      <c r="D205" s="10" t="s">
        <v>13</v>
      </c>
      <c r="E205" s="12" t="s">
        <v>12</v>
      </c>
      <c r="F205" s="16">
        <v>911260.85</v>
      </c>
      <c r="G205" s="15">
        <v>0</v>
      </c>
      <c r="H205" s="15">
        <v>0</v>
      </c>
      <c r="I205" s="15">
        <v>0</v>
      </c>
      <c r="J205" s="15">
        <v>0</v>
      </c>
      <c r="K205" s="16">
        <v>911260.85</v>
      </c>
      <c r="L205" s="16">
        <v>625000</v>
      </c>
      <c r="M205" s="14" t="s">
        <v>11</v>
      </c>
      <c r="N205" s="13" t="s">
        <v>586</v>
      </c>
      <c r="O205" s="12" t="s">
        <v>648</v>
      </c>
      <c r="P205" s="12" t="s">
        <v>770</v>
      </c>
      <c r="Q205" s="10" t="s">
        <v>646</v>
      </c>
      <c r="R205" s="10" t="s">
        <v>739</v>
      </c>
      <c r="S205" s="10" t="s">
        <v>782</v>
      </c>
      <c r="T205" s="12" t="s">
        <v>781</v>
      </c>
      <c r="U205" s="12" t="s">
        <v>74</v>
      </c>
      <c r="V205" s="12" t="s">
        <v>3</v>
      </c>
      <c r="W205" s="11" t="s">
        <v>780</v>
      </c>
      <c r="X205" s="11" t="s">
        <v>779</v>
      </c>
      <c r="Y205" s="10" t="s">
        <v>778</v>
      </c>
    </row>
    <row r="206" spans="1:25" ht="52.2" x14ac:dyDescent="0.3">
      <c r="A206" s="17" t="s">
        <v>777</v>
      </c>
      <c r="B206" s="10" t="s">
        <v>155</v>
      </c>
      <c r="C206" s="10" t="s">
        <v>14</v>
      </c>
      <c r="D206" s="10" t="s">
        <v>13</v>
      </c>
      <c r="E206" s="12" t="s">
        <v>12</v>
      </c>
      <c r="F206" s="16">
        <v>1675000</v>
      </c>
      <c r="G206" s="15">
        <v>0</v>
      </c>
      <c r="H206" s="15">
        <v>0</v>
      </c>
      <c r="I206" s="15">
        <v>0</v>
      </c>
      <c r="J206" s="15">
        <v>0</v>
      </c>
      <c r="K206" s="16">
        <v>1675000</v>
      </c>
      <c r="L206" s="16">
        <v>1145000</v>
      </c>
      <c r="M206" s="14" t="s">
        <v>11</v>
      </c>
      <c r="N206" s="13" t="s">
        <v>586</v>
      </c>
      <c r="O206" s="12" t="s">
        <v>648</v>
      </c>
      <c r="P206" s="12" t="s">
        <v>770</v>
      </c>
      <c r="Q206" s="10" t="s">
        <v>646</v>
      </c>
      <c r="R206" s="10" t="s">
        <v>739</v>
      </c>
      <c r="S206" s="10" t="s">
        <v>776</v>
      </c>
      <c r="T206" s="12" t="s">
        <v>775</v>
      </c>
      <c r="U206" s="12" t="s">
        <v>74</v>
      </c>
      <c r="V206" s="12" t="s">
        <v>3</v>
      </c>
      <c r="W206" s="11" t="s">
        <v>774</v>
      </c>
      <c r="X206" s="11" t="s">
        <v>773</v>
      </c>
      <c r="Y206" s="10" t="s">
        <v>772</v>
      </c>
    </row>
    <row r="207" spans="1:25" x14ac:dyDescent="0.3">
      <c r="A207" s="17" t="s">
        <v>771</v>
      </c>
      <c r="B207" s="10" t="s">
        <v>155</v>
      </c>
      <c r="C207" s="10" t="s">
        <v>14</v>
      </c>
      <c r="D207" s="10" t="s">
        <v>13</v>
      </c>
      <c r="E207" s="12" t="s">
        <v>12</v>
      </c>
      <c r="F207" s="16">
        <v>1265000</v>
      </c>
      <c r="G207" s="15">
        <v>0</v>
      </c>
      <c r="H207" s="15">
        <v>0</v>
      </c>
      <c r="I207" s="15">
        <v>0</v>
      </c>
      <c r="J207" s="15">
        <v>0</v>
      </c>
      <c r="K207" s="16">
        <v>1265000</v>
      </c>
      <c r="L207" s="16">
        <v>865000</v>
      </c>
      <c r="M207" s="14" t="s">
        <v>11</v>
      </c>
      <c r="N207" s="13" t="s">
        <v>586</v>
      </c>
      <c r="O207" s="12" t="s">
        <v>648</v>
      </c>
      <c r="P207" s="12" t="s">
        <v>770</v>
      </c>
      <c r="Q207" s="10" t="s">
        <v>646</v>
      </c>
      <c r="R207" s="10" t="s">
        <v>739</v>
      </c>
      <c r="S207" s="10" t="s">
        <v>739</v>
      </c>
      <c r="T207" s="12" t="s">
        <v>769</v>
      </c>
      <c r="U207" s="12" t="s">
        <v>4</v>
      </c>
      <c r="V207" s="12" t="s">
        <v>3</v>
      </c>
      <c r="W207" s="11" t="s">
        <v>768</v>
      </c>
      <c r="X207" s="11" t="s">
        <v>767</v>
      </c>
      <c r="Y207" s="10" t="s">
        <v>766</v>
      </c>
    </row>
    <row r="208" spans="1:25" ht="34.799999999999997" x14ac:dyDescent="0.3">
      <c r="A208" s="17" t="s">
        <v>765</v>
      </c>
      <c r="B208" s="10" t="s">
        <v>155</v>
      </c>
      <c r="C208" s="10" t="s">
        <v>14</v>
      </c>
      <c r="D208" s="10" t="s">
        <v>13</v>
      </c>
      <c r="E208" s="12" t="s">
        <v>12</v>
      </c>
      <c r="F208" s="16">
        <v>585000</v>
      </c>
      <c r="G208" s="15">
        <v>0</v>
      </c>
      <c r="H208" s="15">
        <v>0</v>
      </c>
      <c r="I208" s="15">
        <v>0</v>
      </c>
      <c r="J208" s="15">
        <v>0</v>
      </c>
      <c r="K208" s="16">
        <v>585000</v>
      </c>
      <c r="L208" s="16">
        <v>400000</v>
      </c>
      <c r="M208" s="14" t="s">
        <v>11</v>
      </c>
      <c r="N208" s="13" t="s">
        <v>740</v>
      </c>
      <c r="O208" s="12" t="s">
        <v>24</v>
      </c>
      <c r="P208" s="12" t="s">
        <v>740</v>
      </c>
      <c r="Q208" s="10" t="s">
        <v>646</v>
      </c>
      <c r="R208" s="10" t="s">
        <v>655</v>
      </c>
      <c r="S208" s="10" t="s">
        <v>764</v>
      </c>
      <c r="T208" s="12" t="s">
        <v>763</v>
      </c>
      <c r="U208" s="12" t="s">
        <v>4</v>
      </c>
      <c r="V208" s="12" t="s">
        <v>3</v>
      </c>
      <c r="W208" s="11" t="s">
        <v>762</v>
      </c>
      <c r="X208" s="11" t="s">
        <v>761</v>
      </c>
      <c r="Y208" s="10" t="s">
        <v>760</v>
      </c>
    </row>
    <row r="209" spans="1:25" ht="34.799999999999997" x14ac:dyDescent="0.3">
      <c r="A209" s="17" t="s">
        <v>759</v>
      </c>
      <c r="B209" s="10" t="s">
        <v>155</v>
      </c>
      <c r="C209" s="10" t="s">
        <v>14</v>
      </c>
      <c r="D209" s="10" t="s">
        <v>13</v>
      </c>
      <c r="E209" s="12" t="s">
        <v>12</v>
      </c>
      <c r="F209" s="16">
        <v>530000</v>
      </c>
      <c r="G209" s="15">
        <v>0</v>
      </c>
      <c r="H209" s="15">
        <v>0</v>
      </c>
      <c r="I209" s="15">
        <v>0</v>
      </c>
      <c r="J209" s="15">
        <v>0</v>
      </c>
      <c r="K209" s="16">
        <v>530000</v>
      </c>
      <c r="L209" s="16">
        <v>365000</v>
      </c>
      <c r="M209" s="14" t="s">
        <v>11</v>
      </c>
      <c r="N209" s="13" t="s">
        <v>740</v>
      </c>
      <c r="O209" s="12" t="s">
        <v>24</v>
      </c>
      <c r="P209" s="12" t="s">
        <v>740</v>
      </c>
      <c r="Q209" s="10" t="s">
        <v>646</v>
      </c>
      <c r="R209" s="10" t="s">
        <v>758</v>
      </c>
      <c r="S209" s="10" t="s">
        <v>757</v>
      </c>
      <c r="T209" s="12" t="s">
        <v>756</v>
      </c>
      <c r="U209" s="12" t="s">
        <v>4</v>
      </c>
      <c r="V209" s="12" t="s">
        <v>3</v>
      </c>
      <c r="W209" s="11" t="s">
        <v>755</v>
      </c>
      <c r="X209" s="11" t="s">
        <v>754</v>
      </c>
      <c r="Y209" s="10" t="s">
        <v>753</v>
      </c>
    </row>
    <row r="210" spans="1:25" ht="34.799999999999997" x14ac:dyDescent="0.3">
      <c r="A210" s="17" t="s">
        <v>752</v>
      </c>
      <c r="B210" s="10" t="s">
        <v>155</v>
      </c>
      <c r="C210" s="10" t="s">
        <v>14</v>
      </c>
      <c r="D210" s="10" t="s">
        <v>13</v>
      </c>
      <c r="E210" s="12" t="s">
        <v>12</v>
      </c>
      <c r="F210" s="16">
        <v>600000</v>
      </c>
      <c r="G210" s="15">
        <v>0</v>
      </c>
      <c r="H210" s="15">
        <v>0</v>
      </c>
      <c r="I210" s="15">
        <v>0</v>
      </c>
      <c r="J210" s="15">
        <v>0</v>
      </c>
      <c r="K210" s="16">
        <v>600000</v>
      </c>
      <c r="L210" s="16">
        <v>410000</v>
      </c>
      <c r="M210" s="14" t="s">
        <v>11</v>
      </c>
      <c r="N210" s="13" t="s">
        <v>740</v>
      </c>
      <c r="O210" s="12" t="s">
        <v>24</v>
      </c>
      <c r="P210" s="12" t="s">
        <v>740</v>
      </c>
      <c r="Q210" s="10" t="s">
        <v>646</v>
      </c>
      <c r="R210" s="10" t="s">
        <v>751</v>
      </c>
      <c r="S210" s="10" t="s">
        <v>750</v>
      </c>
      <c r="T210" s="12" t="s">
        <v>749</v>
      </c>
      <c r="U210" s="12" t="s">
        <v>4</v>
      </c>
      <c r="V210" s="12" t="s">
        <v>3</v>
      </c>
      <c r="W210" s="11" t="s">
        <v>748</v>
      </c>
      <c r="X210" s="11" t="s">
        <v>747</v>
      </c>
      <c r="Y210" s="10" t="s">
        <v>746</v>
      </c>
    </row>
    <row r="211" spans="1:25" ht="34.799999999999997" x14ac:dyDescent="0.3">
      <c r="A211" s="17" t="s">
        <v>745</v>
      </c>
      <c r="B211" s="10" t="s">
        <v>155</v>
      </c>
      <c r="C211" s="10" t="s">
        <v>14</v>
      </c>
      <c r="D211" s="10" t="s">
        <v>13</v>
      </c>
      <c r="E211" s="12" t="s">
        <v>12</v>
      </c>
      <c r="F211" s="16">
        <v>1090000</v>
      </c>
      <c r="G211" s="15">
        <v>0</v>
      </c>
      <c r="H211" s="15">
        <v>0</v>
      </c>
      <c r="I211" s="15">
        <v>0</v>
      </c>
      <c r="J211" s="15">
        <v>0</v>
      </c>
      <c r="K211" s="16">
        <v>1090000</v>
      </c>
      <c r="L211" s="16">
        <v>745000</v>
      </c>
      <c r="M211" s="14" t="s">
        <v>11</v>
      </c>
      <c r="N211" s="13" t="s">
        <v>740</v>
      </c>
      <c r="O211" s="12" t="s">
        <v>24</v>
      </c>
      <c r="P211" s="12" t="s">
        <v>740</v>
      </c>
      <c r="Q211" s="10" t="s">
        <v>646</v>
      </c>
      <c r="R211" s="10" t="s">
        <v>646</v>
      </c>
      <c r="S211" s="10" t="s">
        <v>738</v>
      </c>
      <c r="T211" s="12" t="s">
        <v>744</v>
      </c>
      <c r="U211" s="12" t="s">
        <v>74</v>
      </c>
      <c r="V211" s="12" t="s">
        <v>3</v>
      </c>
      <c r="W211" s="11" t="s">
        <v>736</v>
      </c>
      <c r="X211" s="11" t="s">
        <v>743</v>
      </c>
      <c r="Y211" s="10" t="s">
        <v>742</v>
      </c>
    </row>
    <row r="212" spans="1:25" ht="34.799999999999997" x14ac:dyDescent="0.3">
      <c r="A212" s="17" t="s">
        <v>741</v>
      </c>
      <c r="B212" s="10" t="s">
        <v>155</v>
      </c>
      <c r="C212" s="10" t="s">
        <v>14</v>
      </c>
      <c r="D212" s="10" t="s">
        <v>13</v>
      </c>
      <c r="E212" s="12" t="s">
        <v>12</v>
      </c>
      <c r="F212" s="16">
        <v>930000</v>
      </c>
      <c r="G212" s="15">
        <v>0</v>
      </c>
      <c r="H212" s="15">
        <v>0</v>
      </c>
      <c r="I212" s="15">
        <v>0</v>
      </c>
      <c r="J212" s="15">
        <v>0</v>
      </c>
      <c r="K212" s="16">
        <v>930000</v>
      </c>
      <c r="L212" s="16">
        <v>635000</v>
      </c>
      <c r="M212" s="14" t="s">
        <v>11</v>
      </c>
      <c r="N212" s="13" t="s">
        <v>740</v>
      </c>
      <c r="O212" s="12" t="s">
        <v>24</v>
      </c>
      <c r="P212" s="12" t="s">
        <v>740</v>
      </c>
      <c r="Q212" s="10" t="s">
        <v>646</v>
      </c>
      <c r="R212" s="10" t="s">
        <v>739</v>
      </c>
      <c r="S212" s="10" t="s">
        <v>738</v>
      </c>
      <c r="T212" s="12" t="s">
        <v>737</v>
      </c>
      <c r="U212" s="12" t="s">
        <v>74</v>
      </c>
      <c r="V212" s="12" t="s">
        <v>3</v>
      </c>
      <c r="W212" s="11" t="s">
        <v>736</v>
      </c>
      <c r="X212" s="11" t="s">
        <v>735</v>
      </c>
      <c r="Y212" s="10" t="s">
        <v>734</v>
      </c>
    </row>
    <row r="213" spans="1:25" ht="52.2" x14ac:dyDescent="0.3">
      <c r="A213" s="17" t="s">
        <v>733</v>
      </c>
      <c r="B213" s="10" t="s">
        <v>155</v>
      </c>
      <c r="C213" s="10" t="s">
        <v>14</v>
      </c>
      <c r="D213" s="10" t="s">
        <v>13</v>
      </c>
      <c r="E213" s="12" t="s">
        <v>12</v>
      </c>
      <c r="F213" s="16">
        <v>250000</v>
      </c>
      <c r="G213" s="15">
        <v>0</v>
      </c>
      <c r="H213" s="15">
        <v>0</v>
      </c>
      <c r="I213" s="15">
        <v>0</v>
      </c>
      <c r="J213" s="15">
        <v>0</v>
      </c>
      <c r="K213" s="16">
        <v>250000</v>
      </c>
      <c r="L213" s="16">
        <v>170000</v>
      </c>
      <c r="M213" s="14" t="s">
        <v>11</v>
      </c>
      <c r="N213" s="13" t="s">
        <v>732</v>
      </c>
      <c r="O213" s="12" t="s">
        <v>10</v>
      </c>
      <c r="P213" s="12" t="s">
        <v>732</v>
      </c>
      <c r="Q213" s="10" t="s">
        <v>646</v>
      </c>
      <c r="R213" s="10" t="s">
        <v>731</v>
      </c>
      <c r="S213" s="10" t="s">
        <v>730</v>
      </c>
      <c r="T213" s="12" t="s">
        <v>729</v>
      </c>
      <c r="U213" s="12" t="s">
        <v>74</v>
      </c>
      <c r="V213" s="12" t="s">
        <v>299</v>
      </c>
      <c r="W213" s="11" t="s">
        <v>728</v>
      </c>
      <c r="X213" s="11" t="s">
        <v>727</v>
      </c>
      <c r="Y213" s="10" t="s">
        <v>726</v>
      </c>
    </row>
    <row r="214" spans="1:25" ht="69.599999999999994" x14ac:dyDescent="0.3">
      <c r="A214" s="17" t="s">
        <v>725</v>
      </c>
      <c r="B214" s="10" t="s">
        <v>155</v>
      </c>
      <c r="C214" s="10" t="s">
        <v>14</v>
      </c>
      <c r="D214" s="10" t="s">
        <v>13</v>
      </c>
      <c r="E214" s="12" t="s">
        <v>12</v>
      </c>
      <c r="F214" s="16">
        <v>130000</v>
      </c>
      <c r="G214" s="15">
        <v>0</v>
      </c>
      <c r="H214" s="15">
        <v>0</v>
      </c>
      <c r="I214" s="15">
        <v>0</v>
      </c>
      <c r="J214" s="15">
        <v>0</v>
      </c>
      <c r="K214" s="16">
        <v>130000</v>
      </c>
      <c r="L214" s="16">
        <v>85000</v>
      </c>
      <c r="M214" s="14" t="s">
        <v>11</v>
      </c>
      <c r="N214" s="13" t="s">
        <v>673</v>
      </c>
      <c r="O214" s="12" t="s">
        <v>10</v>
      </c>
      <c r="P214" s="12" t="s">
        <v>673</v>
      </c>
      <c r="Q214" s="10" t="s">
        <v>646</v>
      </c>
      <c r="R214" s="10" t="s">
        <v>646</v>
      </c>
      <c r="S214" s="10" t="s">
        <v>724</v>
      </c>
      <c r="T214" s="12" t="s">
        <v>723</v>
      </c>
      <c r="U214" s="12" t="s">
        <v>299</v>
      </c>
      <c r="V214" s="12" t="s">
        <v>3</v>
      </c>
      <c r="W214" s="11" t="s">
        <v>722</v>
      </c>
      <c r="X214" s="11" t="s">
        <v>721</v>
      </c>
      <c r="Y214" s="10" t="s">
        <v>720</v>
      </c>
    </row>
    <row r="215" spans="1:25" ht="52.2" x14ac:dyDescent="0.3">
      <c r="A215" s="17" t="s">
        <v>719</v>
      </c>
      <c r="B215" s="10" t="s">
        <v>155</v>
      </c>
      <c r="C215" s="10" t="s">
        <v>14</v>
      </c>
      <c r="D215" s="10" t="s">
        <v>13</v>
      </c>
      <c r="E215" s="12" t="s">
        <v>12</v>
      </c>
      <c r="F215" s="16">
        <v>250000</v>
      </c>
      <c r="G215" s="15">
        <v>0</v>
      </c>
      <c r="H215" s="15">
        <v>0</v>
      </c>
      <c r="I215" s="15">
        <v>0</v>
      </c>
      <c r="J215" s="15">
        <v>0</v>
      </c>
      <c r="K215" s="16">
        <v>250000</v>
      </c>
      <c r="L215" s="16">
        <v>170000</v>
      </c>
      <c r="M215" s="14" t="s">
        <v>11</v>
      </c>
      <c r="N215" s="13" t="s">
        <v>673</v>
      </c>
      <c r="O215" s="12" t="s">
        <v>10</v>
      </c>
      <c r="P215" s="12" t="s">
        <v>673</v>
      </c>
      <c r="Q215" s="10" t="s">
        <v>646</v>
      </c>
      <c r="R215" s="10" t="s">
        <v>646</v>
      </c>
      <c r="S215" s="10" t="s">
        <v>718</v>
      </c>
      <c r="T215" s="12" t="s">
        <v>717</v>
      </c>
      <c r="U215" s="12" t="s">
        <v>581</v>
      </c>
      <c r="V215" s="12" t="s">
        <v>3</v>
      </c>
      <c r="W215" s="11" t="s">
        <v>716</v>
      </c>
      <c r="X215" s="11" t="s">
        <v>715</v>
      </c>
      <c r="Y215" s="10" t="s">
        <v>714</v>
      </c>
    </row>
    <row r="216" spans="1:25" ht="69.599999999999994" x14ac:dyDescent="0.3">
      <c r="A216" s="17" t="s">
        <v>713</v>
      </c>
      <c r="B216" s="10" t="s">
        <v>155</v>
      </c>
      <c r="C216" s="10" t="s">
        <v>14</v>
      </c>
      <c r="D216" s="10" t="s">
        <v>13</v>
      </c>
      <c r="E216" s="12" t="s">
        <v>12</v>
      </c>
      <c r="F216" s="16">
        <v>190000</v>
      </c>
      <c r="G216" s="15">
        <v>0</v>
      </c>
      <c r="H216" s="15">
        <v>0</v>
      </c>
      <c r="I216" s="15">
        <v>0</v>
      </c>
      <c r="J216" s="15">
        <v>0</v>
      </c>
      <c r="K216" s="16">
        <v>190000</v>
      </c>
      <c r="L216" s="16">
        <v>125000</v>
      </c>
      <c r="M216" s="14" t="s">
        <v>11</v>
      </c>
      <c r="N216" s="13" t="s">
        <v>673</v>
      </c>
      <c r="O216" s="12" t="s">
        <v>10</v>
      </c>
      <c r="P216" s="12" t="s">
        <v>673</v>
      </c>
      <c r="Q216" s="10" t="s">
        <v>646</v>
      </c>
      <c r="R216" s="10" t="s">
        <v>646</v>
      </c>
      <c r="S216" s="10" t="s">
        <v>712</v>
      </c>
      <c r="T216" s="12" t="s">
        <v>711</v>
      </c>
      <c r="U216" s="12" t="s">
        <v>74</v>
      </c>
      <c r="V216" s="12" t="s">
        <v>3</v>
      </c>
      <c r="W216" s="11" t="s">
        <v>710</v>
      </c>
      <c r="X216" s="11" t="s">
        <v>709</v>
      </c>
      <c r="Y216" s="10" t="s">
        <v>708</v>
      </c>
    </row>
    <row r="217" spans="1:25" ht="34.799999999999997" x14ac:dyDescent="0.3">
      <c r="A217" s="17" t="s">
        <v>707</v>
      </c>
      <c r="B217" s="10" t="s">
        <v>155</v>
      </c>
      <c r="C217" s="10" t="s">
        <v>14</v>
      </c>
      <c r="D217" s="10" t="s">
        <v>13</v>
      </c>
      <c r="E217" s="12" t="s">
        <v>12</v>
      </c>
      <c r="F217" s="16">
        <v>400000</v>
      </c>
      <c r="G217" s="15">
        <v>0</v>
      </c>
      <c r="H217" s="15">
        <v>0</v>
      </c>
      <c r="I217" s="15">
        <v>0</v>
      </c>
      <c r="J217" s="15">
        <v>0</v>
      </c>
      <c r="K217" s="16">
        <v>400000</v>
      </c>
      <c r="L217" s="16">
        <v>270000</v>
      </c>
      <c r="M217" s="14" t="s">
        <v>11</v>
      </c>
      <c r="N217" s="13" t="s">
        <v>673</v>
      </c>
      <c r="O217" s="12" t="s">
        <v>10</v>
      </c>
      <c r="P217" s="12" t="s">
        <v>673</v>
      </c>
      <c r="Q217" s="10" t="s">
        <v>646</v>
      </c>
      <c r="R217" s="10" t="s">
        <v>646</v>
      </c>
      <c r="S217" s="10" t="s">
        <v>646</v>
      </c>
      <c r="T217" s="12" t="s">
        <v>706</v>
      </c>
      <c r="U217" s="12" t="s">
        <v>74</v>
      </c>
      <c r="V217" s="12" t="s">
        <v>3</v>
      </c>
      <c r="W217" s="11" t="s">
        <v>705</v>
      </c>
      <c r="X217" s="11" t="s">
        <v>704</v>
      </c>
      <c r="Y217" s="10" t="s">
        <v>703</v>
      </c>
    </row>
    <row r="218" spans="1:25" ht="34.799999999999997" x14ac:dyDescent="0.3">
      <c r="A218" s="17" t="s">
        <v>702</v>
      </c>
      <c r="B218" s="10" t="s">
        <v>155</v>
      </c>
      <c r="C218" s="10" t="s">
        <v>14</v>
      </c>
      <c r="D218" s="10" t="s">
        <v>13</v>
      </c>
      <c r="E218" s="12" t="s">
        <v>12</v>
      </c>
      <c r="F218" s="16">
        <v>1280000</v>
      </c>
      <c r="G218" s="15">
        <v>0</v>
      </c>
      <c r="H218" s="15">
        <v>0</v>
      </c>
      <c r="I218" s="15">
        <v>0</v>
      </c>
      <c r="J218" s="15">
        <v>0</v>
      </c>
      <c r="K218" s="16">
        <v>1280000</v>
      </c>
      <c r="L218" s="16">
        <v>875000</v>
      </c>
      <c r="M218" s="14" t="s">
        <v>11</v>
      </c>
      <c r="N218" s="13" t="s">
        <v>673</v>
      </c>
      <c r="O218" s="12" t="s">
        <v>10</v>
      </c>
      <c r="P218" s="12" t="s">
        <v>673</v>
      </c>
      <c r="Q218" s="10" t="s">
        <v>646</v>
      </c>
      <c r="R218" s="10" t="s">
        <v>646</v>
      </c>
      <c r="S218" s="10" t="s">
        <v>701</v>
      </c>
      <c r="T218" s="12" t="s">
        <v>700</v>
      </c>
      <c r="U218" s="12" t="s">
        <v>74</v>
      </c>
      <c r="V218" s="12" t="s">
        <v>3</v>
      </c>
      <c r="W218" s="11" t="s">
        <v>683</v>
      </c>
      <c r="X218" s="11" t="s">
        <v>699</v>
      </c>
      <c r="Y218" s="10" t="s">
        <v>698</v>
      </c>
    </row>
    <row r="219" spans="1:25" ht="104.4" x14ac:dyDescent="0.3">
      <c r="A219" s="17" t="s">
        <v>697</v>
      </c>
      <c r="B219" s="10" t="s">
        <v>155</v>
      </c>
      <c r="C219" s="10" t="s">
        <v>14</v>
      </c>
      <c r="D219" s="10" t="s">
        <v>13</v>
      </c>
      <c r="E219" s="12" t="s">
        <v>12</v>
      </c>
      <c r="F219" s="16">
        <v>1000000</v>
      </c>
      <c r="G219" s="15">
        <v>0</v>
      </c>
      <c r="H219" s="15">
        <v>0</v>
      </c>
      <c r="I219" s="15">
        <v>0</v>
      </c>
      <c r="J219" s="15">
        <v>0</v>
      </c>
      <c r="K219" s="16">
        <v>1000000</v>
      </c>
      <c r="L219" s="16">
        <v>685000</v>
      </c>
      <c r="M219" s="14" t="s">
        <v>11</v>
      </c>
      <c r="N219" s="13" t="s">
        <v>673</v>
      </c>
      <c r="O219" s="12" t="s">
        <v>10</v>
      </c>
      <c r="P219" s="12" t="s">
        <v>673</v>
      </c>
      <c r="Q219" s="10" t="s">
        <v>646</v>
      </c>
      <c r="R219" s="10" t="s">
        <v>646</v>
      </c>
      <c r="S219" s="10" t="s">
        <v>646</v>
      </c>
      <c r="T219" s="12" t="s">
        <v>696</v>
      </c>
      <c r="U219" s="12" t="s">
        <v>299</v>
      </c>
      <c r="V219" s="12" t="s">
        <v>3</v>
      </c>
      <c r="W219" s="11" t="s">
        <v>695</v>
      </c>
      <c r="X219" s="11" t="s">
        <v>694</v>
      </c>
      <c r="Y219" s="10" t="s">
        <v>693</v>
      </c>
    </row>
    <row r="220" spans="1:25" ht="69.599999999999994" x14ac:dyDescent="0.3">
      <c r="A220" s="17" t="s">
        <v>692</v>
      </c>
      <c r="B220" s="10" t="s">
        <v>155</v>
      </c>
      <c r="C220" s="10" t="s">
        <v>14</v>
      </c>
      <c r="D220" s="10" t="s">
        <v>13</v>
      </c>
      <c r="E220" s="12" t="s">
        <v>12</v>
      </c>
      <c r="F220" s="16">
        <v>221750</v>
      </c>
      <c r="G220" s="15">
        <v>0</v>
      </c>
      <c r="H220" s="15">
        <v>0</v>
      </c>
      <c r="I220" s="15">
        <v>0</v>
      </c>
      <c r="J220" s="15">
        <v>0</v>
      </c>
      <c r="K220" s="16">
        <v>221750</v>
      </c>
      <c r="L220" s="16">
        <v>150000</v>
      </c>
      <c r="M220" s="14" t="s">
        <v>11</v>
      </c>
      <c r="N220" s="13" t="s">
        <v>673</v>
      </c>
      <c r="O220" s="12" t="s">
        <v>10</v>
      </c>
      <c r="P220" s="12" t="s">
        <v>673</v>
      </c>
      <c r="Q220" s="10" t="s">
        <v>646</v>
      </c>
      <c r="R220" s="10" t="s">
        <v>646</v>
      </c>
      <c r="S220" s="10" t="s">
        <v>691</v>
      </c>
      <c r="T220" s="12" t="s">
        <v>690</v>
      </c>
      <c r="U220" s="12" t="s">
        <v>74</v>
      </c>
      <c r="V220" s="12" t="s">
        <v>3</v>
      </c>
      <c r="W220" s="11" t="s">
        <v>689</v>
      </c>
      <c r="X220" s="11" t="s">
        <v>688</v>
      </c>
      <c r="Y220" s="10" t="s">
        <v>687</v>
      </c>
    </row>
    <row r="221" spans="1:25" ht="34.799999999999997" x14ac:dyDescent="0.3">
      <c r="A221" s="17" t="s">
        <v>686</v>
      </c>
      <c r="B221" s="10" t="s">
        <v>155</v>
      </c>
      <c r="C221" s="10" t="s">
        <v>14</v>
      </c>
      <c r="D221" s="10" t="s">
        <v>13</v>
      </c>
      <c r="E221" s="12" t="s">
        <v>12</v>
      </c>
      <c r="F221" s="16">
        <v>480000</v>
      </c>
      <c r="G221" s="15">
        <v>0</v>
      </c>
      <c r="H221" s="15">
        <v>0</v>
      </c>
      <c r="I221" s="15">
        <v>0</v>
      </c>
      <c r="J221" s="15">
        <v>0</v>
      </c>
      <c r="K221" s="16">
        <v>480000</v>
      </c>
      <c r="L221" s="16">
        <v>325000</v>
      </c>
      <c r="M221" s="14" t="s">
        <v>11</v>
      </c>
      <c r="N221" s="13" t="s">
        <v>673</v>
      </c>
      <c r="O221" s="12" t="s">
        <v>10</v>
      </c>
      <c r="P221" s="12" t="s">
        <v>673</v>
      </c>
      <c r="Q221" s="10" t="s">
        <v>646</v>
      </c>
      <c r="R221" s="10" t="s">
        <v>646</v>
      </c>
      <c r="S221" s="10" t="s">
        <v>685</v>
      </c>
      <c r="T221" s="12" t="s">
        <v>684</v>
      </c>
      <c r="U221" s="12" t="s">
        <v>74</v>
      </c>
      <c r="V221" s="12" t="s">
        <v>3</v>
      </c>
      <c r="W221" s="11" t="s">
        <v>683</v>
      </c>
      <c r="X221" s="11" t="s">
        <v>682</v>
      </c>
      <c r="Y221" s="10" t="s">
        <v>681</v>
      </c>
    </row>
    <row r="222" spans="1:25" ht="34.799999999999997" x14ac:dyDescent="0.3">
      <c r="A222" s="17" t="s">
        <v>680</v>
      </c>
      <c r="B222" s="10" t="s">
        <v>155</v>
      </c>
      <c r="C222" s="10" t="s">
        <v>14</v>
      </c>
      <c r="D222" s="10" t="s">
        <v>13</v>
      </c>
      <c r="E222" s="12" t="s">
        <v>12</v>
      </c>
      <c r="F222" s="16">
        <v>190000</v>
      </c>
      <c r="G222" s="15">
        <v>0</v>
      </c>
      <c r="H222" s="15">
        <v>0</v>
      </c>
      <c r="I222" s="15">
        <v>0</v>
      </c>
      <c r="J222" s="15">
        <v>0</v>
      </c>
      <c r="K222" s="16">
        <v>190000</v>
      </c>
      <c r="L222" s="16">
        <v>125000</v>
      </c>
      <c r="M222" s="14" t="s">
        <v>11</v>
      </c>
      <c r="N222" s="13" t="s">
        <v>673</v>
      </c>
      <c r="O222" s="12" t="s">
        <v>10</v>
      </c>
      <c r="P222" s="12" t="s">
        <v>673</v>
      </c>
      <c r="Q222" s="10" t="s">
        <v>646</v>
      </c>
      <c r="R222" s="10" t="s">
        <v>646</v>
      </c>
      <c r="S222" s="10" t="s">
        <v>679</v>
      </c>
      <c r="T222" s="12" t="s">
        <v>678</v>
      </c>
      <c r="U222" s="12" t="s">
        <v>74</v>
      </c>
      <c r="V222" s="12" t="s">
        <v>3</v>
      </c>
      <c r="W222" s="11" t="s">
        <v>677</v>
      </c>
      <c r="X222" s="11" t="s">
        <v>676</v>
      </c>
      <c r="Y222" s="10" t="s">
        <v>675</v>
      </c>
    </row>
    <row r="223" spans="1:25" ht="34.799999999999997" x14ac:dyDescent="0.3">
      <c r="A223" s="17" t="s">
        <v>674</v>
      </c>
      <c r="B223" s="10" t="s">
        <v>155</v>
      </c>
      <c r="C223" s="10" t="s">
        <v>14</v>
      </c>
      <c r="D223" s="10" t="s">
        <v>13</v>
      </c>
      <c r="E223" s="12" t="s">
        <v>12</v>
      </c>
      <c r="F223" s="16">
        <v>300000</v>
      </c>
      <c r="G223" s="15">
        <v>0</v>
      </c>
      <c r="H223" s="15">
        <v>0</v>
      </c>
      <c r="I223" s="15">
        <v>0</v>
      </c>
      <c r="J223" s="15">
        <v>0</v>
      </c>
      <c r="K223" s="16">
        <v>300000</v>
      </c>
      <c r="L223" s="16">
        <v>200000</v>
      </c>
      <c r="M223" s="14" t="s">
        <v>11</v>
      </c>
      <c r="N223" s="13" t="s">
        <v>673</v>
      </c>
      <c r="O223" s="12" t="s">
        <v>10</v>
      </c>
      <c r="P223" s="12" t="s">
        <v>673</v>
      </c>
      <c r="Q223" s="10" t="s">
        <v>646</v>
      </c>
      <c r="R223" s="10" t="s">
        <v>646</v>
      </c>
      <c r="S223" s="10" t="s">
        <v>672</v>
      </c>
      <c r="T223" s="12" t="s">
        <v>671</v>
      </c>
      <c r="U223" s="12" t="s">
        <v>74</v>
      </c>
      <c r="V223" s="12" t="s">
        <v>3</v>
      </c>
      <c r="W223" s="11" t="s">
        <v>670</v>
      </c>
      <c r="X223" s="11" t="s">
        <v>669</v>
      </c>
      <c r="Y223" s="10" t="s">
        <v>668</v>
      </c>
    </row>
    <row r="224" spans="1:25" ht="69.599999999999994" x14ac:dyDescent="0.3">
      <c r="A224" s="17" t="s">
        <v>667</v>
      </c>
      <c r="B224" s="10" t="s">
        <v>155</v>
      </c>
      <c r="C224" s="10" t="s">
        <v>14</v>
      </c>
      <c r="D224" s="10" t="s">
        <v>13</v>
      </c>
      <c r="E224" s="12" t="s">
        <v>12</v>
      </c>
      <c r="F224" s="16">
        <v>1250000</v>
      </c>
      <c r="G224" s="15">
        <v>0</v>
      </c>
      <c r="H224" s="15">
        <v>0</v>
      </c>
      <c r="I224" s="15">
        <v>0</v>
      </c>
      <c r="J224" s="15">
        <v>0</v>
      </c>
      <c r="K224" s="16">
        <v>1250000</v>
      </c>
      <c r="L224" s="16">
        <v>855000</v>
      </c>
      <c r="M224" s="14" t="s">
        <v>11</v>
      </c>
      <c r="N224" s="13" t="s">
        <v>656</v>
      </c>
      <c r="O224" s="12" t="s">
        <v>10</v>
      </c>
      <c r="P224" s="12" t="s">
        <v>656</v>
      </c>
      <c r="Q224" s="10" t="s">
        <v>646</v>
      </c>
      <c r="R224" s="10" t="s">
        <v>655</v>
      </c>
      <c r="S224" s="10" t="s">
        <v>666</v>
      </c>
      <c r="T224" s="12" t="s">
        <v>665</v>
      </c>
      <c r="U224" s="12" t="s">
        <v>74</v>
      </c>
      <c r="V224" s="12" t="s">
        <v>3</v>
      </c>
      <c r="W224" s="11" t="s">
        <v>652</v>
      </c>
      <c r="X224" s="11" t="s">
        <v>664</v>
      </c>
      <c r="Y224" s="10" t="s">
        <v>663</v>
      </c>
    </row>
    <row r="225" spans="1:25" ht="69.599999999999994" x14ac:dyDescent="0.3">
      <c r="A225" s="17" t="s">
        <v>662</v>
      </c>
      <c r="B225" s="10" t="s">
        <v>155</v>
      </c>
      <c r="C225" s="10" t="s">
        <v>14</v>
      </c>
      <c r="D225" s="10" t="s">
        <v>13</v>
      </c>
      <c r="E225" s="12" t="s">
        <v>12</v>
      </c>
      <c r="F225" s="16">
        <v>1250000</v>
      </c>
      <c r="G225" s="15">
        <v>0</v>
      </c>
      <c r="H225" s="15">
        <v>0</v>
      </c>
      <c r="I225" s="15">
        <v>0</v>
      </c>
      <c r="J225" s="15">
        <v>0</v>
      </c>
      <c r="K225" s="16">
        <v>1250000</v>
      </c>
      <c r="L225" s="16">
        <v>855000</v>
      </c>
      <c r="M225" s="14" t="s">
        <v>11</v>
      </c>
      <c r="N225" s="13" t="s">
        <v>656</v>
      </c>
      <c r="O225" s="12" t="s">
        <v>10</v>
      </c>
      <c r="P225" s="12" t="s">
        <v>656</v>
      </c>
      <c r="Q225" s="10" t="s">
        <v>646</v>
      </c>
      <c r="R225" s="10" t="s">
        <v>655</v>
      </c>
      <c r="S225" s="10" t="s">
        <v>661</v>
      </c>
      <c r="T225" s="12" t="s">
        <v>660</v>
      </c>
      <c r="U225" s="12" t="s">
        <v>74</v>
      </c>
      <c r="V225" s="12" t="s">
        <v>3</v>
      </c>
      <c r="W225" s="11" t="s">
        <v>652</v>
      </c>
      <c r="X225" s="11" t="s">
        <v>659</v>
      </c>
      <c r="Y225" s="10" t="s">
        <v>658</v>
      </c>
    </row>
    <row r="226" spans="1:25" ht="69.599999999999994" x14ac:dyDescent="0.3">
      <c r="A226" s="17" t="s">
        <v>657</v>
      </c>
      <c r="B226" s="10" t="s">
        <v>155</v>
      </c>
      <c r="C226" s="10" t="s">
        <v>14</v>
      </c>
      <c r="D226" s="10" t="s">
        <v>13</v>
      </c>
      <c r="E226" s="12" t="s">
        <v>12</v>
      </c>
      <c r="F226" s="16">
        <v>1250000</v>
      </c>
      <c r="G226" s="15">
        <v>0</v>
      </c>
      <c r="H226" s="15">
        <v>0</v>
      </c>
      <c r="I226" s="15">
        <v>0</v>
      </c>
      <c r="J226" s="15">
        <v>0</v>
      </c>
      <c r="K226" s="16">
        <v>1250000</v>
      </c>
      <c r="L226" s="16">
        <v>855000</v>
      </c>
      <c r="M226" s="14" t="s">
        <v>11</v>
      </c>
      <c r="N226" s="13" t="s">
        <v>656</v>
      </c>
      <c r="O226" s="12" t="s">
        <v>10</v>
      </c>
      <c r="P226" s="12" t="s">
        <v>656</v>
      </c>
      <c r="Q226" s="10" t="s">
        <v>646</v>
      </c>
      <c r="R226" s="10" t="s">
        <v>655</v>
      </c>
      <c r="S226" s="10" t="s">
        <v>654</v>
      </c>
      <c r="T226" s="12" t="s">
        <v>653</v>
      </c>
      <c r="U226" s="12" t="s">
        <v>74</v>
      </c>
      <c r="V226" s="12" t="s">
        <v>3</v>
      </c>
      <c r="W226" s="11" t="s">
        <v>652</v>
      </c>
      <c r="X226" s="11" t="s">
        <v>651</v>
      </c>
      <c r="Y226" s="10" t="s">
        <v>650</v>
      </c>
    </row>
    <row r="227" spans="1:25" ht="52.2" x14ac:dyDescent="0.3">
      <c r="A227" s="17" t="s">
        <v>649</v>
      </c>
      <c r="B227" s="10" t="s">
        <v>155</v>
      </c>
      <c r="C227" s="10" t="s">
        <v>14</v>
      </c>
      <c r="D227" s="10" t="s">
        <v>13</v>
      </c>
      <c r="E227" s="12" t="s">
        <v>12</v>
      </c>
      <c r="F227" s="16">
        <v>833901.35</v>
      </c>
      <c r="G227" s="15">
        <v>0</v>
      </c>
      <c r="H227" s="15">
        <v>0</v>
      </c>
      <c r="I227" s="15">
        <v>0</v>
      </c>
      <c r="J227" s="15">
        <v>0</v>
      </c>
      <c r="K227" s="16">
        <v>833901.35</v>
      </c>
      <c r="L227" s="16">
        <v>570000</v>
      </c>
      <c r="M227" s="14" t="s">
        <v>11</v>
      </c>
      <c r="N227" s="13" t="s">
        <v>586</v>
      </c>
      <c r="O227" s="12" t="s">
        <v>648</v>
      </c>
      <c r="P227" s="12" t="s">
        <v>647</v>
      </c>
      <c r="Q227" s="10" t="s">
        <v>646</v>
      </c>
      <c r="R227" s="10" t="s">
        <v>645</v>
      </c>
      <c r="S227" s="10" t="s">
        <v>644</v>
      </c>
      <c r="T227" s="12" t="s">
        <v>643</v>
      </c>
      <c r="U227" s="12" t="s">
        <v>581</v>
      </c>
      <c r="V227" s="12" t="s">
        <v>3</v>
      </c>
      <c r="W227" s="11" t="s">
        <v>642</v>
      </c>
      <c r="X227" s="11" t="s">
        <v>641</v>
      </c>
      <c r="Y227" s="10" t="s">
        <v>640</v>
      </c>
    </row>
    <row r="228" spans="1:25" ht="69.599999999999994" x14ac:dyDescent="0.3">
      <c r="A228" s="17" t="s">
        <v>639</v>
      </c>
      <c r="B228" s="10" t="s">
        <v>155</v>
      </c>
      <c r="C228" s="10" t="s">
        <v>14</v>
      </c>
      <c r="D228" s="10" t="s">
        <v>13</v>
      </c>
      <c r="E228" s="12" t="s">
        <v>12</v>
      </c>
      <c r="F228" s="16">
        <v>760500</v>
      </c>
      <c r="G228" s="15">
        <v>0</v>
      </c>
      <c r="H228" s="15">
        <v>0</v>
      </c>
      <c r="I228" s="15">
        <v>0</v>
      </c>
      <c r="J228" s="15">
        <v>0</v>
      </c>
      <c r="K228" s="16">
        <v>760500</v>
      </c>
      <c r="L228" s="16">
        <v>520000</v>
      </c>
      <c r="M228" s="14" t="s">
        <v>11</v>
      </c>
      <c r="N228" s="13" t="s">
        <v>638</v>
      </c>
      <c r="O228" s="12" t="s">
        <v>10</v>
      </c>
      <c r="P228" s="12" t="s">
        <v>638</v>
      </c>
      <c r="Q228" s="10" t="s">
        <v>575</v>
      </c>
      <c r="R228" s="10" t="s">
        <v>637</v>
      </c>
      <c r="S228" s="10" t="s">
        <v>636</v>
      </c>
      <c r="T228" s="12" t="s">
        <v>635</v>
      </c>
      <c r="U228" s="12" t="s">
        <v>4</v>
      </c>
      <c r="V228" s="12" t="s">
        <v>3</v>
      </c>
      <c r="W228" s="11" t="s">
        <v>634</v>
      </c>
      <c r="X228" s="11" t="s">
        <v>633</v>
      </c>
      <c r="Y228" s="10" t="s">
        <v>632</v>
      </c>
    </row>
    <row r="229" spans="1:25" ht="34.799999999999997" x14ac:dyDescent="0.3">
      <c r="A229" s="17" t="s">
        <v>631</v>
      </c>
      <c r="B229" s="10" t="s">
        <v>155</v>
      </c>
      <c r="C229" s="10" t="s">
        <v>14</v>
      </c>
      <c r="D229" s="10" t="s">
        <v>13</v>
      </c>
      <c r="E229" s="12" t="s">
        <v>12</v>
      </c>
      <c r="F229" s="16">
        <v>260000</v>
      </c>
      <c r="G229" s="15">
        <v>0</v>
      </c>
      <c r="H229" s="15">
        <v>0</v>
      </c>
      <c r="I229" s="15">
        <v>0</v>
      </c>
      <c r="J229" s="15">
        <v>0</v>
      </c>
      <c r="K229" s="16">
        <v>260000</v>
      </c>
      <c r="L229" s="16">
        <v>175000</v>
      </c>
      <c r="M229" s="14" t="s">
        <v>11</v>
      </c>
      <c r="N229" s="13" t="s">
        <v>623</v>
      </c>
      <c r="O229" s="12" t="s">
        <v>24</v>
      </c>
      <c r="P229" s="12" t="s">
        <v>623</v>
      </c>
      <c r="Q229" s="10" t="s">
        <v>575</v>
      </c>
      <c r="R229" s="10" t="s">
        <v>630</v>
      </c>
      <c r="S229" s="10" t="s">
        <v>629</v>
      </c>
      <c r="T229" s="12" t="s">
        <v>628</v>
      </c>
      <c r="U229" s="12" t="s">
        <v>4</v>
      </c>
      <c r="V229" s="12" t="s">
        <v>3</v>
      </c>
      <c r="W229" s="11" t="s">
        <v>627</v>
      </c>
      <c r="X229" s="11" t="s">
        <v>626</v>
      </c>
      <c r="Y229" s="10" t="s">
        <v>625</v>
      </c>
    </row>
    <row r="230" spans="1:25" ht="34.799999999999997" x14ac:dyDescent="0.3">
      <c r="A230" s="17" t="s">
        <v>624</v>
      </c>
      <c r="B230" s="10" t="s">
        <v>155</v>
      </c>
      <c r="C230" s="10" t="s">
        <v>14</v>
      </c>
      <c r="D230" s="10" t="s">
        <v>13</v>
      </c>
      <c r="E230" s="12" t="s">
        <v>12</v>
      </c>
      <c r="F230" s="16">
        <v>750000</v>
      </c>
      <c r="G230" s="15">
        <v>0</v>
      </c>
      <c r="H230" s="15">
        <v>0</v>
      </c>
      <c r="I230" s="15">
        <v>0</v>
      </c>
      <c r="J230" s="15">
        <v>0</v>
      </c>
      <c r="K230" s="16">
        <v>750000</v>
      </c>
      <c r="L230" s="16">
        <v>515000</v>
      </c>
      <c r="M230" s="14" t="s">
        <v>11</v>
      </c>
      <c r="N230" s="13" t="s">
        <v>623</v>
      </c>
      <c r="O230" s="12" t="s">
        <v>24</v>
      </c>
      <c r="P230" s="12" t="s">
        <v>623</v>
      </c>
      <c r="Q230" s="10" t="s">
        <v>575</v>
      </c>
      <c r="R230" s="10" t="s">
        <v>622</v>
      </c>
      <c r="S230" s="10" t="s">
        <v>621</v>
      </c>
      <c r="T230" s="12" t="s">
        <v>620</v>
      </c>
      <c r="U230" s="12" t="s">
        <v>4</v>
      </c>
      <c r="V230" s="12" t="s">
        <v>3</v>
      </c>
      <c r="W230" s="11" t="s">
        <v>619</v>
      </c>
      <c r="X230" s="11" t="s">
        <v>618</v>
      </c>
      <c r="Y230" s="10" t="s">
        <v>617</v>
      </c>
    </row>
    <row r="231" spans="1:25" ht="52.2" x14ac:dyDescent="0.3">
      <c r="A231" s="17" t="s">
        <v>616</v>
      </c>
      <c r="B231" s="10" t="s">
        <v>155</v>
      </c>
      <c r="C231" s="10" t="s">
        <v>14</v>
      </c>
      <c r="D231" s="10" t="s">
        <v>13</v>
      </c>
      <c r="E231" s="12" t="s">
        <v>12</v>
      </c>
      <c r="F231" s="16">
        <v>200000</v>
      </c>
      <c r="G231" s="15">
        <v>0</v>
      </c>
      <c r="H231" s="15">
        <v>0</v>
      </c>
      <c r="I231" s="15">
        <v>0</v>
      </c>
      <c r="J231" s="15">
        <v>0</v>
      </c>
      <c r="K231" s="16">
        <v>200000</v>
      </c>
      <c r="L231" s="16">
        <v>135000</v>
      </c>
      <c r="M231" s="14" t="s">
        <v>11</v>
      </c>
      <c r="N231" s="13" t="s">
        <v>599</v>
      </c>
      <c r="O231" s="12" t="s">
        <v>10</v>
      </c>
      <c r="P231" s="12" t="s">
        <v>599</v>
      </c>
      <c r="Q231" s="10" t="s">
        <v>575</v>
      </c>
      <c r="R231" s="10" t="s">
        <v>598</v>
      </c>
      <c r="S231" s="10" t="s">
        <v>615</v>
      </c>
      <c r="T231" s="12" t="s">
        <v>614</v>
      </c>
      <c r="U231" s="12" t="s">
        <v>4</v>
      </c>
      <c r="V231" s="12" t="s">
        <v>613</v>
      </c>
      <c r="W231" s="11" t="s">
        <v>4</v>
      </c>
      <c r="X231" s="11" t="s">
        <v>612</v>
      </c>
      <c r="Y231" s="10" t="s">
        <v>611</v>
      </c>
    </row>
    <row r="232" spans="1:25" ht="34.799999999999997" x14ac:dyDescent="0.3">
      <c r="A232" s="17" t="s">
        <v>610</v>
      </c>
      <c r="B232" s="10" t="s">
        <v>155</v>
      </c>
      <c r="C232" s="10" t="s">
        <v>14</v>
      </c>
      <c r="D232" s="10" t="s">
        <v>13</v>
      </c>
      <c r="E232" s="12" t="s">
        <v>12</v>
      </c>
      <c r="F232" s="16">
        <v>200000</v>
      </c>
      <c r="G232" s="15">
        <v>0</v>
      </c>
      <c r="H232" s="15">
        <v>0</v>
      </c>
      <c r="I232" s="15">
        <v>0</v>
      </c>
      <c r="J232" s="15">
        <v>0</v>
      </c>
      <c r="K232" s="16">
        <v>200000</v>
      </c>
      <c r="L232" s="16">
        <v>135000</v>
      </c>
      <c r="M232" s="14" t="s">
        <v>11</v>
      </c>
      <c r="N232" s="13" t="s">
        <v>599</v>
      </c>
      <c r="O232" s="12" t="s">
        <v>10</v>
      </c>
      <c r="P232" s="12" t="s">
        <v>599</v>
      </c>
      <c r="Q232" s="10" t="s">
        <v>575</v>
      </c>
      <c r="R232" s="10" t="s">
        <v>598</v>
      </c>
      <c r="S232" s="10" t="s">
        <v>598</v>
      </c>
      <c r="T232" s="12" t="s">
        <v>609</v>
      </c>
      <c r="U232" s="12" t="s">
        <v>4</v>
      </c>
      <c r="V232" s="12" t="s">
        <v>3</v>
      </c>
      <c r="W232" s="11" t="s">
        <v>608</v>
      </c>
      <c r="X232" s="11" t="s">
        <v>608</v>
      </c>
      <c r="Y232" s="10" t="s">
        <v>607</v>
      </c>
    </row>
    <row r="233" spans="1:25" ht="34.799999999999997" x14ac:dyDescent="0.3">
      <c r="A233" s="17" t="s">
        <v>606</v>
      </c>
      <c r="B233" s="10" t="s">
        <v>155</v>
      </c>
      <c r="C233" s="10" t="s">
        <v>14</v>
      </c>
      <c r="D233" s="10" t="s">
        <v>13</v>
      </c>
      <c r="E233" s="12" t="s">
        <v>12</v>
      </c>
      <c r="F233" s="16">
        <v>200000</v>
      </c>
      <c r="G233" s="15">
        <v>0</v>
      </c>
      <c r="H233" s="15">
        <v>0</v>
      </c>
      <c r="I233" s="15">
        <v>0</v>
      </c>
      <c r="J233" s="15">
        <v>0</v>
      </c>
      <c r="K233" s="16">
        <v>200000</v>
      </c>
      <c r="L233" s="16">
        <v>135000</v>
      </c>
      <c r="M233" s="14" t="s">
        <v>11</v>
      </c>
      <c r="N233" s="13" t="s">
        <v>599</v>
      </c>
      <c r="O233" s="12" t="s">
        <v>10</v>
      </c>
      <c r="P233" s="12" t="s">
        <v>599</v>
      </c>
      <c r="Q233" s="10" t="s">
        <v>575</v>
      </c>
      <c r="R233" s="10" t="s">
        <v>598</v>
      </c>
      <c r="S233" s="10" t="s">
        <v>605</v>
      </c>
      <c r="T233" s="12" t="s">
        <v>604</v>
      </c>
      <c r="U233" s="12" t="s">
        <v>4</v>
      </c>
      <c r="V233" s="12" t="s">
        <v>3</v>
      </c>
      <c r="W233" s="11" t="s">
        <v>603</v>
      </c>
      <c r="X233" s="11" t="s">
        <v>602</v>
      </c>
      <c r="Y233" s="10" t="s">
        <v>601</v>
      </c>
    </row>
    <row r="234" spans="1:25" ht="34.799999999999997" x14ac:dyDescent="0.3">
      <c r="A234" s="17" t="s">
        <v>600</v>
      </c>
      <c r="B234" s="10" t="s">
        <v>155</v>
      </c>
      <c r="C234" s="10" t="s">
        <v>14</v>
      </c>
      <c r="D234" s="10" t="s">
        <v>13</v>
      </c>
      <c r="E234" s="12" t="s">
        <v>12</v>
      </c>
      <c r="F234" s="16">
        <v>200000</v>
      </c>
      <c r="G234" s="15">
        <v>0</v>
      </c>
      <c r="H234" s="15">
        <v>0</v>
      </c>
      <c r="I234" s="15">
        <v>0</v>
      </c>
      <c r="J234" s="15">
        <v>0</v>
      </c>
      <c r="K234" s="16">
        <v>200000</v>
      </c>
      <c r="L234" s="16">
        <v>135000</v>
      </c>
      <c r="M234" s="14" t="s">
        <v>11</v>
      </c>
      <c r="N234" s="13" t="s">
        <v>599</v>
      </c>
      <c r="O234" s="12" t="s">
        <v>10</v>
      </c>
      <c r="P234" s="12" t="s">
        <v>599</v>
      </c>
      <c r="Q234" s="10" t="s">
        <v>575</v>
      </c>
      <c r="R234" s="10" t="s">
        <v>598</v>
      </c>
      <c r="S234" s="10" t="s">
        <v>597</v>
      </c>
      <c r="T234" s="12" t="s">
        <v>596</v>
      </c>
      <c r="U234" s="12" t="s">
        <v>4</v>
      </c>
      <c r="V234" s="12" t="s">
        <v>3</v>
      </c>
      <c r="W234" s="11" t="s">
        <v>595</v>
      </c>
      <c r="X234" s="11" t="s">
        <v>594</v>
      </c>
      <c r="Y234" s="10" t="s">
        <v>593</v>
      </c>
    </row>
    <row r="235" spans="1:25" ht="139.19999999999999" x14ac:dyDescent="0.3">
      <c r="A235" s="17" t="s">
        <v>592</v>
      </c>
      <c r="B235" s="10" t="s">
        <v>155</v>
      </c>
      <c r="C235" s="10" t="s">
        <v>14</v>
      </c>
      <c r="D235" s="10" t="s">
        <v>13</v>
      </c>
      <c r="E235" s="12" t="s">
        <v>12</v>
      </c>
      <c r="F235" s="16">
        <v>300000</v>
      </c>
      <c r="G235" s="15">
        <v>0</v>
      </c>
      <c r="H235" s="15">
        <v>0</v>
      </c>
      <c r="I235" s="15">
        <v>0</v>
      </c>
      <c r="J235" s="15">
        <v>0</v>
      </c>
      <c r="K235" s="16">
        <v>300000</v>
      </c>
      <c r="L235" s="16">
        <v>200000</v>
      </c>
      <c r="M235" s="14" t="s">
        <v>11</v>
      </c>
      <c r="N235" s="14" t="s">
        <v>143</v>
      </c>
      <c r="O235" s="12" t="s">
        <v>144</v>
      </c>
      <c r="P235" s="12" t="s">
        <v>591</v>
      </c>
      <c r="Q235" s="10" t="s">
        <v>165</v>
      </c>
      <c r="R235" s="10" t="s">
        <v>542</v>
      </c>
      <c r="S235" s="10" t="s">
        <v>541</v>
      </c>
      <c r="T235" s="12" t="s">
        <v>540</v>
      </c>
      <c r="U235" s="12" t="s">
        <v>4</v>
      </c>
      <c r="V235" s="12" t="s">
        <v>3</v>
      </c>
      <c r="W235" s="11" t="s">
        <v>590</v>
      </c>
      <c r="X235" s="11" t="s">
        <v>589</v>
      </c>
      <c r="Y235" s="10" t="s">
        <v>588</v>
      </c>
    </row>
    <row r="236" spans="1:25" ht="87" x14ac:dyDescent="0.3">
      <c r="A236" s="17" t="s">
        <v>587</v>
      </c>
      <c r="B236" s="10" t="s">
        <v>155</v>
      </c>
      <c r="C236" s="10" t="s">
        <v>14</v>
      </c>
      <c r="D236" s="10" t="s">
        <v>13</v>
      </c>
      <c r="E236" s="12" t="s">
        <v>12</v>
      </c>
      <c r="F236" s="16">
        <v>3172634.6</v>
      </c>
      <c r="G236" s="15">
        <v>1127365.3999999999</v>
      </c>
      <c r="H236" s="15">
        <v>0</v>
      </c>
      <c r="I236" s="15">
        <v>0</v>
      </c>
      <c r="J236" s="15">
        <v>0</v>
      </c>
      <c r="K236" s="16">
        <v>4300000</v>
      </c>
      <c r="L236" s="16">
        <v>2165000</v>
      </c>
      <c r="M236" s="14" t="s">
        <v>11</v>
      </c>
      <c r="N236" s="14" t="s">
        <v>586</v>
      </c>
      <c r="O236" s="12" t="s">
        <v>10</v>
      </c>
      <c r="P236" s="12" t="s">
        <v>585</v>
      </c>
      <c r="Q236" s="10" t="s">
        <v>152</v>
      </c>
      <c r="R236" s="10" t="s">
        <v>584</v>
      </c>
      <c r="S236" s="10" t="s">
        <v>583</v>
      </c>
      <c r="T236" s="12" t="s">
        <v>582</v>
      </c>
      <c r="U236" s="12" t="s">
        <v>581</v>
      </c>
      <c r="V236" s="12" t="s">
        <v>3</v>
      </c>
      <c r="W236" s="11" t="s">
        <v>580</v>
      </c>
      <c r="X236" s="11" t="s">
        <v>579</v>
      </c>
      <c r="Y236" s="10" t="s">
        <v>578</v>
      </c>
    </row>
    <row r="237" spans="1:25" ht="34.799999999999997" x14ac:dyDescent="0.3">
      <c r="A237" s="17" t="s">
        <v>577</v>
      </c>
      <c r="B237" s="10" t="s">
        <v>155</v>
      </c>
      <c r="C237" s="10" t="s">
        <v>14</v>
      </c>
      <c r="D237" s="10" t="s">
        <v>13</v>
      </c>
      <c r="E237" s="12" t="s">
        <v>12</v>
      </c>
      <c r="F237" s="16">
        <v>630775</v>
      </c>
      <c r="G237" s="15">
        <v>0</v>
      </c>
      <c r="H237" s="15">
        <v>0</v>
      </c>
      <c r="I237" s="15">
        <v>0</v>
      </c>
      <c r="J237" s="15">
        <v>0</v>
      </c>
      <c r="K237" s="16">
        <v>630775</v>
      </c>
      <c r="L237" s="16">
        <v>430000</v>
      </c>
      <c r="M237" s="14" t="s">
        <v>11</v>
      </c>
      <c r="N237" s="14" t="s">
        <v>576</v>
      </c>
      <c r="O237" s="12" t="s">
        <v>10</v>
      </c>
      <c r="P237" s="12" t="s">
        <v>576</v>
      </c>
      <c r="Q237" s="10" t="s">
        <v>575</v>
      </c>
      <c r="R237" s="10" t="s">
        <v>574</v>
      </c>
      <c r="S237" s="10" t="s">
        <v>573</v>
      </c>
      <c r="T237" s="12" t="s">
        <v>572</v>
      </c>
      <c r="U237" s="12" t="s">
        <v>299</v>
      </c>
      <c r="V237" s="12" t="s">
        <v>3</v>
      </c>
      <c r="W237" s="11" t="s">
        <v>571</v>
      </c>
      <c r="X237" s="11" t="s">
        <v>570</v>
      </c>
      <c r="Y237" s="10" t="s">
        <v>569</v>
      </c>
    </row>
    <row r="238" spans="1:25" ht="52.2" x14ac:dyDescent="0.3">
      <c r="A238" s="17" t="s">
        <v>568</v>
      </c>
      <c r="B238" s="10" t="s">
        <v>155</v>
      </c>
      <c r="C238" s="10" t="s">
        <v>14</v>
      </c>
      <c r="D238" s="10" t="s">
        <v>13</v>
      </c>
      <c r="E238" s="12" t="s">
        <v>554</v>
      </c>
      <c r="F238" s="16">
        <v>4596349.2</v>
      </c>
      <c r="G238" s="15">
        <v>0</v>
      </c>
      <c r="H238" s="15">
        <v>0</v>
      </c>
      <c r="I238" s="15">
        <v>0</v>
      </c>
      <c r="J238" s="15">
        <v>0</v>
      </c>
      <c r="K238" s="16">
        <v>4596349.2</v>
      </c>
      <c r="L238" s="16">
        <v>2420000</v>
      </c>
      <c r="M238" s="14" t="s">
        <v>11</v>
      </c>
      <c r="N238" s="14" t="s">
        <v>153</v>
      </c>
      <c r="O238" s="12" t="s">
        <v>66</v>
      </c>
      <c r="P238" s="12" t="s">
        <v>567</v>
      </c>
      <c r="Q238" s="10" t="s">
        <v>152</v>
      </c>
      <c r="R238" s="10" t="s">
        <v>566</v>
      </c>
      <c r="S238" s="10" t="s">
        <v>565</v>
      </c>
      <c r="T238" s="12" t="s">
        <v>564</v>
      </c>
      <c r="U238" s="12" t="s">
        <v>4</v>
      </c>
      <c r="V238" s="12" t="s">
        <v>548</v>
      </c>
      <c r="W238" s="11" t="s">
        <v>4</v>
      </c>
      <c r="X238" s="11" t="s">
        <v>563</v>
      </c>
      <c r="Y238" s="10" t="s">
        <v>562</v>
      </c>
    </row>
    <row r="239" spans="1:25" ht="52.2" x14ac:dyDescent="0.3">
      <c r="A239" s="17" t="s">
        <v>561</v>
      </c>
      <c r="B239" s="10" t="s">
        <v>155</v>
      </c>
      <c r="C239" s="10" t="s">
        <v>14</v>
      </c>
      <c r="D239" s="10" t="s">
        <v>13</v>
      </c>
      <c r="E239" s="12" t="s">
        <v>554</v>
      </c>
      <c r="F239" s="16">
        <v>1209935.1000000001</v>
      </c>
      <c r="G239" s="15">
        <v>0</v>
      </c>
      <c r="H239" s="15">
        <v>0</v>
      </c>
      <c r="I239" s="15">
        <v>0</v>
      </c>
      <c r="J239" s="15">
        <v>0</v>
      </c>
      <c r="K239" s="16">
        <v>1209935.1000000001</v>
      </c>
      <c r="L239" s="16">
        <v>490000</v>
      </c>
      <c r="M239" s="14" t="s">
        <v>11</v>
      </c>
      <c r="N239" s="14" t="s">
        <v>153</v>
      </c>
      <c r="O239" s="12" t="s">
        <v>66</v>
      </c>
      <c r="P239" s="12" t="s">
        <v>560</v>
      </c>
      <c r="Q239" s="10" t="s">
        <v>152</v>
      </c>
      <c r="R239" s="10" t="s">
        <v>202</v>
      </c>
      <c r="S239" s="10" t="s">
        <v>559</v>
      </c>
      <c r="T239" s="12" t="s">
        <v>558</v>
      </c>
      <c r="U239" s="12" t="s">
        <v>4</v>
      </c>
      <c r="V239" s="12" t="s">
        <v>548</v>
      </c>
      <c r="W239" s="11" t="s">
        <v>4</v>
      </c>
      <c r="X239" s="11" t="s">
        <v>557</v>
      </c>
      <c r="Y239" s="10" t="s">
        <v>556</v>
      </c>
    </row>
    <row r="240" spans="1:25" ht="52.2" x14ac:dyDescent="0.3">
      <c r="A240" s="17" t="s">
        <v>555</v>
      </c>
      <c r="B240" s="10" t="s">
        <v>155</v>
      </c>
      <c r="C240" s="10" t="s">
        <v>14</v>
      </c>
      <c r="D240" s="10" t="s">
        <v>13</v>
      </c>
      <c r="E240" s="12" t="s">
        <v>554</v>
      </c>
      <c r="F240" s="16">
        <v>5960744.0999999996</v>
      </c>
      <c r="G240" s="15">
        <v>0</v>
      </c>
      <c r="H240" s="15">
        <v>0</v>
      </c>
      <c r="I240" s="15">
        <v>0</v>
      </c>
      <c r="J240" s="15">
        <v>0</v>
      </c>
      <c r="K240" s="16">
        <v>5960744.0999999996</v>
      </c>
      <c r="L240" s="16">
        <v>3385000</v>
      </c>
      <c r="M240" s="14" t="s">
        <v>11</v>
      </c>
      <c r="N240" s="13" t="s">
        <v>153</v>
      </c>
      <c r="O240" s="12" t="s">
        <v>66</v>
      </c>
      <c r="P240" s="12" t="s">
        <v>553</v>
      </c>
      <c r="Q240" s="10" t="s">
        <v>552</v>
      </c>
      <c r="R240" s="10" t="s">
        <v>551</v>
      </c>
      <c r="S240" s="10" t="s">
        <v>550</v>
      </c>
      <c r="T240" s="12" t="s">
        <v>549</v>
      </c>
      <c r="U240" s="12" t="s">
        <v>4</v>
      </c>
      <c r="V240" s="12" t="s">
        <v>548</v>
      </c>
      <c r="W240" s="11" t="s">
        <v>4</v>
      </c>
      <c r="X240" s="11" t="s">
        <v>547</v>
      </c>
      <c r="Y240" s="10" t="s">
        <v>546</v>
      </c>
    </row>
    <row r="241" spans="1:25" ht="139.19999999999999" x14ac:dyDescent="0.3">
      <c r="A241" s="17" t="s">
        <v>545</v>
      </c>
      <c r="B241" s="10" t="s">
        <v>155</v>
      </c>
      <c r="C241" s="10" t="s">
        <v>14</v>
      </c>
      <c r="D241" s="10" t="s">
        <v>13</v>
      </c>
      <c r="E241" s="12" t="s">
        <v>543</v>
      </c>
      <c r="F241" s="16">
        <v>690000</v>
      </c>
      <c r="G241" s="15">
        <v>0</v>
      </c>
      <c r="H241" s="15">
        <v>0</v>
      </c>
      <c r="I241" s="15">
        <v>0</v>
      </c>
      <c r="J241" s="15">
        <v>0</v>
      </c>
      <c r="K241" s="16">
        <v>690000</v>
      </c>
      <c r="L241" s="16">
        <v>475000</v>
      </c>
      <c r="M241" s="14" t="s">
        <v>11</v>
      </c>
      <c r="N241" s="13" t="s">
        <v>143</v>
      </c>
      <c r="O241" s="12" t="s">
        <v>144</v>
      </c>
      <c r="P241" s="12" t="s">
        <v>591</v>
      </c>
      <c r="Q241" s="10" t="s">
        <v>165</v>
      </c>
      <c r="R241" s="10" t="s">
        <v>542</v>
      </c>
      <c r="S241" s="10" t="s">
        <v>541</v>
      </c>
      <c r="T241" s="12" t="s">
        <v>540</v>
      </c>
      <c r="U241" s="12" t="s">
        <v>4</v>
      </c>
      <c r="V241" s="12" t="s">
        <v>3</v>
      </c>
      <c r="W241" s="11" t="s">
        <v>539</v>
      </c>
      <c r="X241" s="11" t="s">
        <v>538</v>
      </c>
      <c r="Y241" s="10" t="s">
        <v>537</v>
      </c>
    </row>
    <row r="242" spans="1:25" ht="139.19999999999999" x14ac:dyDescent="0.3">
      <c r="A242" s="17" t="s">
        <v>544</v>
      </c>
      <c r="B242" s="10" t="s">
        <v>155</v>
      </c>
      <c r="C242" s="10" t="s">
        <v>14</v>
      </c>
      <c r="D242" s="10" t="s">
        <v>13</v>
      </c>
      <c r="E242" s="12" t="s">
        <v>543</v>
      </c>
      <c r="F242" s="16">
        <v>67000</v>
      </c>
      <c r="G242" s="15">
        <v>0</v>
      </c>
      <c r="H242" s="15">
        <v>0</v>
      </c>
      <c r="I242" s="15">
        <v>0</v>
      </c>
      <c r="J242" s="15">
        <v>0</v>
      </c>
      <c r="K242" s="16">
        <v>67000</v>
      </c>
      <c r="L242" s="16">
        <v>45000</v>
      </c>
      <c r="M242" s="14" t="s">
        <v>11</v>
      </c>
      <c r="N242" s="13" t="s">
        <v>143</v>
      </c>
      <c r="O242" s="12" t="s">
        <v>144</v>
      </c>
      <c r="P242" s="12" t="s">
        <v>591</v>
      </c>
      <c r="Q242" s="10" t="s">
        <v>165</v>
      </c>
      <c r="R242" s="10" t="s">
        <v>542</v>
      </c>
      <c r="S242" s="10" t="s">
        <v>541</v>
      </c>
      <c r="T242" s="12" t="s">
        <v>540</v>
      </c>
      <c r="U242" s="12" t="s">
        <v>4</v>
      </c>
      <c r="V242" s="12" t="s">
        <v>3</v>
      </c>
      <c r="W242" s="11" t="s">
        <v>539</v>
      </c>
      <c r="X242" s="11" t="s">
        <v>538</v>
      </c>
      <c r="Y242" s="10" t="s">
        <v>537</v>
      </c>
    </row>
    <row r="243" spans="1:25" ht="34.799999999999997" x14ac:dyDescent="0.3">
      <c r="A243" s="17" t="s">
        <v>536</v>
      </c>
      <c r="B243" s="10" t="s">
        <v>229</v>
      </c>
      <c r="C243" s="10" t="s">
        <v>14</v>
      </c>
      <c r="D243" s="10" t="s">
        <v>13</v>
      </c>
      <c r="E243" s="12" t="s">
        <v>67</v>
      </c>
      <c r="F243" s="16">
        <v>250000</v>
      </c>
      <c r="G243" s="15">
        <v>0</v>
      </c>
      <c r="H243" s="15">
        <v>0</v>
      </c>
      <c r="I243" s="15">
        <v>0</v>
      </c>
      <c r="J243" s="15">
        <v>0</v>
      </c>
      <c r="K243" s="16">
        <v>250000</v>
      </c>
      <c r="L243" s="16">
        <v>170000</v>
      </c>
      <c r="M243" s="14" t="s">
        <v>11</v>
      </c>
      <c r="N243" s="13" t="s">
        <v>535</v>
      </c>
      <c r="O243" s="12" t="s">
        <v>10</v>
      </c>
      <c r="P243" s="12" t="s">
        <v>535</v>
      </c>
      <c r="Q243" s="10" t="s">
        <v>226</v>
      </c>
      <c r="R243" s="10" t="s">
        <v>534</v>
      </c>
      <c r="S243" s="10" t="s">
        <v>533</v>
      </c>
      <c r="T243" s="10" t="s">
        <v>532</v>
      </c>
      <c r="U243" s="12" t="s">
        <v>4</v>
      </c>
      <c r="V243" s="12" t="s">
        <v>531</v>
      </c>
      <c r="W243" s="11" t="s">
        <v>530</v>
      </c>
      <c r="X243" s="11" t="s">
        <v>529</v>
      </c>
      <c r="Y243" s="10" t="s">
        <v>528</v>
      </c>
    </row>
    <row r="244" spans="1:25" ht="34.799999999999997" x14ac:dyDescent="0.3">
      <c r="A244" s="17" t="s">
        <v>527</v>
      </c>
      <c r="B244" s="10" t="s">
        <v>229</v>
      </c>
      <c r="C244" s="10" t="s">
        <v>14</v>
      </c>
      <c r="D244" s="10" t="s">
        <v>13</v>
      </c>
      <c r="E244" s="12" t="s">
        <v>67</v>
      </c>
      <c r="F244" s="16">
        <v>120000</v>
      </c>
      <c r="G244" s="15">
        <v>0</v>
      </c>
      <c r="H244" s="15">
        <v>0</v>
      </c>
      <c r="I244" s="15">
        <v>0</v>
      </c>
      <c r="J244" s="15">
        <v>0</v>
      </c>
      <c r="K244" s="16">
        <v>120000</v>
      </c>
      <c r="L244" s="16">
        <v>80000</v>
      </c>
      <c r="M244" s="14" t="s">
        <v>11</v>
      </c>
      <c r="N244" s="13" t="s">
        <v>303</v>
      </c>
      <c r="O244" s="12" t="s">
        <v>10</v>
      </c>
      <c r="P244" s="12" t="s">
        <v>303</v>
      </c>
      <c r="Q244" s="10" t="s">
        <v>226</v>
      </c>
      <c r="R244" s="10" t="s">
        <v>302</v>
      </c>
      <c r="S244" s="10" t="s">
        <v>526</v>
      </c>
      <c r="T244" s="10" t="s">
        <v>300</v>
      </c>
      <c r="U244" s="12" t="s">
        <v>299</v>
      </c>
      <c r="V244" s="12" t="s">
        <v>3</v>
      </c>
      <c r="W244" s="11" t="s">
        <v>525</v>
      </c>
      <c r="X244" s="11" t="s">
        <v>311</v>
      </c>
      <c r="Y244" s="10" t="s">
        <v>524</v>
      </c>
    </row>
    <row r="245" spans="1:25" ht="87" x14ac:dyDescent="0.3">
      <c r="A245" s="17" t="s">
        <v>523</v>
      </c>
      <c r="B245" s="10" t="s">
        <v>229</v>
      </c>
      <c r="C245" s="10" t="s">
        <v>14</v>
      </c>
      <c r="D245" s="10" t="s">
        <v>13</v>
      </c>
      <c r="E245" s="12" t="s">
        <v>67</v>
      </c>
      <c r="F245" s="16">
        <v>469500</v>
      </c>
      <c r="G245" s="15">
        <v>0</v>
      </c>
      <c r="H245" s="15">
        <v>0</v>
      </c>
      <c r="I245" s="15">
        <v>0</v>
      </c>
      <c r="J245" s="15">
        <v>0</v>
      </c>
      <c r="K245" s="16">
        <v>469500</v>
      </c>
      <c r="L245" s="16">
        <v>315000</v>
      </c>
      <c r="M245" s="14" t="s">
        <v>11</v>
      </c>
      <c r="N245" s="13" t="s">
        <v>510</v>
      </c>
      <c r="O245" s="12" t="s">
        <v>10</v>
      </c>
      <c r="P245" s="12" t="s">
        <v>510</v>
      </c>
      <c r="Q245" s="10" t="s">
        <v>425</v>
      </c>
      <c r="R245" s="10" t="s">
        <v>509</v>
      </c>
      <c r="S245" s="10" t="s">
        <v>522</v>
      </c>
      <c r="T245" s="12" t="s">
        <v>521</v>
      </c>
      <c r="U245" s="12" t="s">
        <v>506</v>
      </c>
      <c r="V245" s="12" t="s">
        <v>505</v>
      </c>
      <c r="W245" s="11" t="s">
        <v>520</v>
      </c>
      <c r="X245" s="11" t="s">
        <v>519</v>
      </c>
      <c r="Y245" s="10" t="s">
        <v>518</v>
      </c>
    </row>
    <row r="246" spans="1:25" ht="34.799999999999997" x14ac:dyDescent="0.3">
      <c r="A246" s="17" t="s">
        <v>517</v>
      </c>
      <c r="B246" s="10" t="s">
        <v>229</v>
      </c>
      <c r="C246" s="10" t="s">
        <v>14</v>
      </c>
      <c r="D246" s="10" t="s">
        <v>13</v>
      </c>
      <c r="E246" s="12" t="s">
        <v>67</v>
      </c>
      <c r="F246" s="16">
        <v>150000</v>
      </c>
      <c r="G246" s="15">
        <v>0</v>
      </c>
      <c r="H246" s="15">
        <v>0</v>
      </c>
      <c r="I246" s="15">
        <v>0</v>
      </c>
      <c r="J246" s="15">
        <v>0</v>
      </c>
      <c r="K246" s="16">
        <v>150000</v>
      </c>
      <c r="L246" s="16">
        <v>100000</v>
      </c>
      <c r="M246" s="14" t="s">
        <v>11</v>
      </c>
      <c r="N246" s="13" t="s">
        <v>510</v>
      </c>
      <c r="O246" s="12" t="s">
        <v>10</v>
      </c>
      <c r="P246" s="12" t="s">
        <v>510</v>
      </c>
      <c r="Q246" s="10" t="s">
        <v>425</v>
      </c>
      <c r="R246" s="10" t="s">
        <v>509</v>
      </c>
      <c r="S246" s="10" t="s">
        <v>516</v>
      </c>
      <c r="T246" s="12" t="s">
        <v>515</v>
      </c>
      <c r="U246" s="12" t="s">
        <v>506</v>
      </c>
      <c r="V246" s="12" t="s">
        <v>505</v>
      </c>
      <c r="W246" s="11" t="s">
        <v>514</v>
      </c>
      <c r="X246" s="11" t="s">
        <v>513</v>
      </c>
      <c r="Y246" s="10" t="s">
        <v>512</v>
      </c>
    </row>
    <row r="247" spans="1:25" ht="52.2" x14ac:dyDescent="0.3">
      <c r="A247" s="17" t="s">
        <v>511</v>
      </c>
      <c r="B247" s="10" t="s">
        <v>229</v>
      </c>
      <c r="C247" s="10" t="s">
        <v>14</v>
      </c>
      <c r="D247" s="10" t="s">
        <v>13</v>
      </c>
      <c r="E247" s="12" t="s">
        <v>67</v>
      </c>
      <c r="F247" s="16">
        <v>135000</v>
      </c>
      <c r="G247" s="15">
        <v>0</v>
      </c>
      <c r="H247" s="15">
        <v>0</v>
      </c>
      <c r="I247" s="15">
        <v>0</v>
      </c>
      <c r="J247" s="15">
        <v>0</v>
      </c>
      <c r="K247" s="16">
        <v>135000</v>
      </c>
      <c r="L247" s="16">
        <v>90000</v>
      </c>
      <c r="M247" s="14" t="s">
        <v>11</v>
      </c>
      <c r="N247" s="13" t="s">
        <v>510</v>
      </c>
      <c r="O247" s="12" t="s">
        <v>10</v>
      </c>
      <c r="P247" s="12" t="s">
        <v>510</v>
      </c>
      <c r="Q247" s="10" t="s">
        <v>425</v>
      </c>
      <c r="R247" s="10" t="s">
        <v>509</v>
      </c>
      <c r="S247" s="10" t="s">
        <v>508</v>
      </c>
      <c r="T247" s="12" t="s">
        <v>507</v>
      </c>
      <c r="U247" s="12" t="s">
        <v>506</v>
      </c>
      <c r="V247" s="12" t="s">
        <v>505</v>
      </c>
      <c r="W247" s="11" t="s">
        <v>504</v>
      </c>
      <c r="X247" s="11" t="s">
        <v>503</v>
      </c>
      <c r="Y247" s="10" t="s">
        <v>502</v>
      </c>
    </row>
    <row r="248" spans="1:25" ht="52.2" x14ac:dyDescent="0.3">
      <c r="A248" s="17" t="s">
        <v>501</v>
      </c>
      <c r="B248" s="10" t="s">
        <v>229</v>
      </c>
      <c r="C248" s="10" t="s">
        <v>14</v>
      </c>
      <c r="D248" s="10" t="s">
        <v>13</v>
      </c>
      <c r="E248" s="12" t="s">
        <v>67</v>
      </c>
      <c r="F248" s="16">
        <v>215000</v>
      </c>
      <c r="G248" s="15">
        <v>0</v>
      </c>
      <c r="H248" s="15">
        <v>0</v>
      </c>
      <c r="I248" s="15">
        <v>0</v>
      </c>
      <c r="J248" s="15">
        <v>0</v>
      </c>
      <c r="K248" s="16">
        <v>215000</v>
      </c>
      <c r="L248" s="16">
        <v>145000</v>
      </c>
      <c r="M248" s="14" t="s">
        <v>11</v>
      </c>
      <c r="N248" s="13" t="s">
        <v>486</v>
      </c>
      <c r="O248" s="12" t="s">
        <v>10</v>
      </c>
      <c r="P248" s="12" t="s">
        <v>486</v>
      </c>
      <c r="Q248" s="10" t="s">
        <v>226</v>
      </c>
      <c r="R248" s="10" t="s">
        <v>485</v>
      </c>
      <c r="S248" s="10" t="s">
        <v>500</v>
      </c>
      <c r="T248" s="12" t="s">
        <v>499</v>
      </c>
      <c r="U248" s="12" t="s">
        <v>4</v>
      </c>
      <c r="V248" s="12" t="s">
        <v>498</v>
      </c>
      <c r="W248" s="11" t="s">
        <v>497</v>
      </c>
      <c r="X248" s="11" t="s">
        <v>496</v>
      </c>
      <c r="Y248" s="10" t="s">
        <v>495</v>
      </c>
    </row>
    <row r="249" spans="1:25" ht="52.2" x14ac:dyDescent="0.3">
      <c r="A249" s="17" t="s">
        <v>494</v>
      </c>
      <c r="B249" s="10" t="s">
        <v>229</v>
      </c>
      <c r="C249" s="10" t="s">
        <v>14</v>
      </c>
      <c r="D249" s="10" t="s">
        <v>13</v>
      </c>
      <c r="E249" s="12" t="s">
        <v>67</v>
      </c>
      <c r="F249" s="16">
        <v>154900</v>
      </c>
      <c r="G249" s="15">
        <v>0</v>
      </c>
      <c r="H249" s="15">
        <v>0</v>
      </c>
      <c r="I249" s="15">
        <v>0</v>
      </c>
      <c r="J249" s="15">
        <v>0</v>
      </c>
      <c r="K249" s="16">
        <v>154900</v>
      </c>
      <c r="L249" s="16">
        <v>105000</v>
      </c>
      <c r="M249" s="14" t="s">
        <v>11</v>
      </c>
      <c r="N249" s="13" t="s">
        <v>486</v>
      </c>
      <c r="O249" s="12" t="s">
        <v>10</v>
      </c>
      <c r="P249" s="12" t="s">
        <v>486</v>
      </c>
      <c r="Q249" s="10" t="s">
        <v>226</v>
      </c>
      <c r="R249" s="10" t="s">
        <v>485</v>
      </c>
      <c r="S249" s="10" t="s">
        <v>493</v>
      </c>
      <c r="T249" s="12" t="s">
        <v>492</v>
      </c>
      <c r="U249" s="12" t="s">
        <v>4</v>
      </c>
      <c r="V249" s="12" t="s">
        <v>491</v>
      </c>
      <c r="W249" s="11" t="s">
        <v>490</v>
      </c>
      <c r="X249" s="11" t="s">
        <v>489</v>
      </c>
      <c r="Y249" s="10" t="s">
        <v>488</v>
      </c>
    </row>
    <row r="250" spans="1:25" ht="34.799999999999997" x14ac:dyDescent="0.3">
      <c r="A250" s="17" t="s">
        <v>487</v>
      </c>
      <c r="B250" s="10" t="s">
        <v>229</v>
      </c>
      <c r="C250" s="10" t="s">
        <v>14</v>
      </c>
      <c r="D250" s="10" t="s">
        <v>13</v>
      </c>
      <c r="E250" s="12" t="s">
        <v>67</v>
      </c>
      <c r="F250" s="16">
        <v>150000</v>
      </c>
      <c r="G250" s="15">
        <v>0</v>
      </c>
      <c r="H250" s="15">
        <v>0</v>
      </c>
      <c r="I250" s="15">
        <v>0</v>
      </c>
      <c r="J250" s="15">
        <v>0</v>
      </c>
      <c r="K250" s="16">
        <v>150000</v>
      </c>
      <c r="L250" s="16">
        <v>100000</v>
      </c>
      <c r="M250" s="14" t="s">
        <v>11</v>
      </c>
      <c r="N250" s="13" t="s">
        <v>486</v>
      </c>
      <c r="O250" s="12" t="s">
        <v>10</v>
      </c>
      <c r="P250" s="12" t="s">
        <v>486</v>
      </c>
      <c r="Q250" s="10" t="s">
        <v>226</v>
      </c>
      <c r="R250" s="10" t="s">
        <v>485</v>
      </c>
      <c r="S250" s="10" t="s">
        <v>484</v>
      </c>
      <c r="T250" s="12" t="s">
        <v>483</v>
      </c>
      <c r="U250" s="12" t="s">
        <v>74</v>
      </c>
      <c r="V250" s="12" t="s">
        <v>482</v>
      </c>
      <c r="W250" s="11" t="s">
        <v>481</v>
      </c>
      <c r="X250" s="11" t="s">
        <v>480</v>
      </c>
      <c r="Y250" s="10" t="s">
        <v>479</v>
      </c>
    </row>
    <row r="251" spans="1:25" ht="34.799999999999997" x14ac:dyDescent="0.3">
      <c r="A251" s="17" t="s">
        <v>478</v>
      </c>
      <c r="B251" s="10" t="s">
        <v>229</v>
      </c>
      <c r="C251" s="10" t="s">
        <v>14</v>
      </c>
      <c r="D251" s="10" t="s">
        <v>13</v>
      </c>
      <c r="E251" s="12" t="s">
        <v>67</v>
      </c>
      <c r="F251" s="16">
        <v>430000</v>
      </c>
      <c r="G251" s="15">
        <v>0</v>
      </c>
      <c r="H251" s="15">
        <v>0</v>
      </c>
      <c r="I251" s="15">
        <v>0</v>
      </c>
      <c r="J251" s="15">
        <v>0</v>
      </c>
      <c r="K251" s="16">
        <v>430000</v>
      </c>
      <c r="L251" s="16">
        <v>290000</v>
      </c>
      <c r="M251" s="14" t="s">
        <v>11</v>
      </c>
      <c r="N251" s="13" t="s">
        <v>470</v>
      </c>
      <c r="O251" s="12" t="s">
        <v>10</v>
      </c>
      <c r="P251" s="12" t="s">
        <v>470</v>
      </c>
      <c r="Q251" s="10" t="s">
        <v>226</v>
      </c>
      <c r="R251" s="10" t="s">
        <v>469</v>
      </c>
      <c r="S251" s="10" t="s">
        <v>477</v>
      </c>
      <c r="T251" s="12" t="s">
        <v>476</v>
      </c>
      <c r="U251" s="12" t="s">
        <v>299</v>
      </c>
      <c r="V251" s="12" t="s">
        <v>475</v>
      </c>
      <c r="W251" s="11" t="s">
        <v>474</v>
      </c>
      <c r="X251" s="11" t="s">
        <v>473</v>
      </c>
      <c r="Y251" s="10" t="s">
        <v>472</v>
      </c>
    </row>
    <row r="252" spans="1:25" ht="69.599999999999994" x14ac:dyDescent="0.3">
      <c r="A252" s="17" t="s">
        <v>471</v>
      </c>
      <c r="B252" s="10" t="s">
        <v>229</v>
      </c>
      <c r="C252" s="10" t="s">
        <v>14</v>
      </c>
      <c r="D252" s="10" t="s">
        <v>13</v>
      </c>
      <c r="E252" s="12" t="s">
        <v>67</v>
      </c>
      <c r="F252" s="16">
        <v>300000</v>
      </c>
      <c r="G252" s="15">
        <v>0</v>
      </c>
      <c r="H252" s="15">
        <v>0</v>
      </c>
      <c r="I252" s="15">
        <v>0</v>
      </c>
      <c r="J252" s="15">
        <v>0</v>
      </c>
      <c r="K252" s="16">
        <v>300000</v>
      </c>
      <c r="L252" s="16">
        <v>200000</v>
      </c>
      <c r="M252" s="14" t="s">
        <v>11</v>
      </c>
      <c r="N252" s="13" t="s">
        <v>470</v>
      </c>
      <c r="O252" s="12" t="s">
        <v>10</v>
      </c>
      <c r="P252" s="12" t="s">
        <v>470</v>
      </c>
      <c r="Q252" s="10" t="s">
        <v>226</v>
      </c>
      <c r="R252" s="10" t="s">
        <v>469</v>
      </c>
      <c r="S252" s="10" t="s">
        <v>468</v>
      </c>
      <c r="T252" s="12" t="s">
        <v>467</v>
      </c>
      <c r="U252" s="12" t="s">
        <v>4</v>
      </c>
      <c r="V252" s="12" t="s">
        <v>466</v>
      </c>
      <c r="W252" s="11" t="s">
        <v>465</v>
      </c>
      <c r="X252" s="11" t="s">
        <v>464</v>
      </c>
      <c r="Y252" s="10" t="s">
        <v>463</v>
      </c>
    </row>
    <row r="253" spans="1:25" ht="34.799999999999997" x14ac:dyDescent="0.3">
      <c r="A253" s="17" t="s">
        <v>462</v>
      </c>
      <c r="B253" s="10" t="s">
        <v>229</v>
      </c>
      <c r="C253" s="10" t="s">
        <v>14</v>
      </c>
      <c r="D253" s="10" t="s">
        <v>13</v>
      </c>
      <c r="E253" s="12" t="s">
        <v>67</v>
      </c>
      <c r="F253" s="16">
        <v>150000</v>
      </c>
      <c r="G253" s="15">
        <v>0</v>
      </c>
      <c r="H253" s="15">
        <v>0</v>
      </c>
      <c r="I253" s="15">
        <v>0</v>
      </c>
      <c r="J253" s="15">
        <v>0</v>
      </c>
      <c r="K253" s="16">
        <v>150000</v>
      </c>
      <c r="L253" s="16">
        <v>100000</v>
      </c>
      <c r="M253" s="14" t="s">
        <v>11</v>
      </c>
      <c r="N253" s="13" t="s">
        <v>426</v>
      </c>
      <c r="O253" s="12" t="s">
        <v>10</v>
      </c>
      <c r="P253" s="12" t="s">
        <v>426</v>
      </c>
      <c r="Q253" s="10" t="s">
        <v>425</v>
      </c>
      <c r="R253" s="10" t="s">
        <v>424</v>
      </c>
      <c r="S253" s="10" t="s">
        <v>461</v>
      </c>
      <c r="T253" s="12" t="s">
        <v>460</v>
      </c>
      <c r="U253" s="12" t="s">
        <v>4</v>
      </c>
      <c r="V253" s="12" t="s">
        <v>458</v>
      </c>
      <c r="W253" s="11" t="s">
        <v>459</v>
      </c>
      <c r="X253" s="11" t="s">
        <v>458</v>
      </c>
      <c r="Y253" s="10" t="s">
        <v>457</v>
      </c>
    </row>
    <row r="254" spans="1:25" ht="34.799999999999997" x14ac:dyDescent="0.3">
      <c r="A254" s="17" t="s">
        <v>456</v>
      </c>
      <c r="B254" s="10" t="s">
        <v>229</v>
      </c>
      <c r="C254" s="10" t="s">
        <v>14</v>
      </c>
      <c r="D254" s="10" t="s">
        <v>13</v>
      </c>
      <c r="E254" s="12" t="s">
        <v>67</v>
      </c>
      <c r="F254" s="16">
        <v>250000</v>
      </c>
      <c r="G254" s="15">
        <v>0</v>
      </c>
      <c r="H254" s="15">
        <v>0</v>
      </c>
      <c r="I254" s="15">
        <v>0</v>
      </c>
      <c r="J254" s="15">
        <v>0</v>
      </c>
      <c r="K254" s="16">
        <v>250000</v>
      </c>
      <c r="L254" s="16">
        <v>170000</v>
      </c>
      <c r="M254" s="14" t="s">
        <v>11</v>
      </c>
      <c r="N254" s="13" t="s">
        <v>426</v>
      </c>
      <c r="O254" s="12" t="s">
        <v>10</v>
      </c>
      <c r="P254" s="12" t="s">
        <v>426</v>
      </c>
      <c r="Q254" s="10" t="s">
        <v>425</v>
      </c>
      <c r="R254" s="10" t="s">
        <v>424</v>
      </c>
      <c r="S254" s="10" t="s">
        <v>455</v>
      </c>
      <c r="T254" s="12" t="s">
        <v>454</v>
      </c>
      <c r="U254" s="12" t="s">
        <v>4</v>
      </c>
      <c r="V254" s="12" t="s">
        <v>453</v>
      </c>
      <c r="W254" s="11" t="s">
        <v>438</v>
      </c>
      <c r="X254" s="11" t="s">
        <v>453</v>
      </c>
      <c r="Y254" s="10" t="s">
        <v>452</v>
      </c>
    </row>
    <row r="255" spans="1:25" ht="34.799999999999997" x14ac:dyDescent="0.3">
      <c r="A255" s="17" t="s">
        <v>451</v>
      </c>
      <c r="B255" s="10" t="s">
        <v>229</v>
      </c>
      <c r="C255" s="10" t="s">
        <v>14</v>
      </c>
      <c r="D255" s="10" t="s">
        <v>13</v>
      </c>
      <c r="E255" s="12" t="s">
        <v>67</v>
      </c>
      <c r="F255" s="16">
        <v>300000</v>
      </c>
      <c r="G255" s="15">
        <v>0</v>
      </c>
      <c r="H255" s="15">
        <v>0</v>
      </c>
      <c r="I255" s="15">
        <v>0</v>
      </c>
      <c r="J255" s="15">
        <v>0</v>
      </c>
      <c r="K255" s="16">
        <v>300000</v>
      </c>
      <c r="L255" s="16">
        <v>200000</v>
      </c>
      <c r="M255" s="14" t="s">
        <v>11</v>
      </c>
      <c r="N255" s="13" t="s">
        <v>426</v>
      </c>
      <c r="O255" s="12" t="s">
        <v>10</v>
      </c>
      <c r="P255" s="12" t="s">
        <v>426</v>
      </c>
      <c r="Q255" s="10" t="s">
        <v>425</v>
      </c>
      <c r="R255" s="10" t="s">
        <v>424</v>
      </c>
      <c r="S255" s="10" t="s">
        <v>450</v>
      </c>
      <c r="T255" s="12" t="s">
        <v>449</v>
      </c>
      <c r="U255" s="12" t="s">
        <v>4</v>
      </c>
      <c r="V255" s="12" t="s">
        <v>448</v>
      </c>
      <c r="W255" s="11" t="s">
        <v>443</v>
      </c>
      <c r="X255" s="11" t="s">
        <v>448</v>
      </c>
      <c r="Y255" s="10" t="s">
        <v>447</v>
      </c>
    </row>
    <row r="256" spans="1:25" ht="34.799999999999997" x14ac:dyDescent="0.3">
      <c r="A256" s="17" t="s">
        <v>446</v>
      </c>
      <c r="B256" s="10" t="s">
        <v>229</v>
      </c>
      <c r="C256" s="10" t="s">
        <v>14</v>
      </c>
      <c r="D256" s="10" t="s">
        <v>13</v>
      </c>
      <c r="E256" s="12" t="s">
        <v>67</v>
      </c>
      <c r="F256" s="16">
        <v>120000</v>
      </c>
      <c r="G256" s="15">
        <v>0</v>
      </c>
      <c r="H256" s="15">
        <v>0</v>
      </c>
      <c r="I256" s="15">
        <v>0</v>
      </c>
      <c r="J256" s="15">
        <v>0</v>
      </c>
      <c r="K256" s="16">
        <v>120000</v>
      </c>
      <c r="L256" s="16">
        <v>80000</v>
      </c>
      <c r="M256" s="14" t="s">
        <v>11</v>
      </c>
      <c r="N256" s="13" t="s">
        <v>426</v>
      </c>
      <c r="O256" s="12" t="s">
        <v>10</v>
      </c>
      <c r="P256" s="12" t="s">
        <v>426</v>
      </c>
      <c r="Q256" s="10" t="s">
        <v>425</v>
      </c>
      <c r="R256" s="10" t="s">
        <v>424</v>
      </c>
      <c r="S256" s="10" t="s">
        <v>445</v>
      </c>
      <c r="T256" s="12" t="s">
        <v>444</v>
      </c>
      <c r="U256" s="12" t="s">
        <v>4</v>
      </c>
      <c r="V256" s="12" t="s">
        <v>420</v>
      </c>
      <c r="W256" s="11" t="s">
        <v>443</v>
      </c>
      <c r="X256" s="11" t="s">
        <v>420</v>
      </c>
      <c r="Y256" s="10" t="s">
        <v>442</v>
      </c>
    </row>
    <row r="257" spans="1:25" ht="34.799999999999997" x14ac:dyDescent="0.3">
      <c r="A257" s="17" t="s">
        <v>441</v>
      </c>
      <c r="B257" s="10" t="s">
        <v>229</v>
      </c>
      <c r="C257" s="10" t="s">
        <v>14</v>
      </c>
      <c r="D257" s="10" t="s">
        <v>13</v>
      </c>
      <c r="E257" s="12" t="s">
        <v>67</v>
      </c>
      <c r="F257" s="16">
        <v>280000</v>
      </c>
      <c r="G257" s="15">
        <v>0</v>
      </c>
      <c r="H257" s="15">
        <v>0</v>
      </c>
      <c r="I257" s="15">
        <v>0</v>
      </c>
      <c r="J257" s="15">
        <v>0</v>
      </c>
      <c r="K257" s="16">
        <v>280000</v>
      </c>
      <c r="L257" s="16">
        <v>190000</v>
      </c>
      <c r="M257" s="14" t="s">
        <v>11</v>
      </c>
      <c r="N257" s="13" t="s">
        <v>426</v>
      </c>
      <c r="O257" s="12" t="s">
        <v>10</v>
      </c>
      <c r="P257" s="12" t="s">
        <v>426</v>
      </c>
      <c r="Q257" s="10" t="s">
        <v>425</v>
      </c>
      <c r="R257" s="10" t="s">
        <v>424</v>
      </c>
      <c r="S257" s="10" t="s">
        <v>440</v>
      </c>
      <c r="T257" s="12" t="s">
        <v>439</v>
      </c>
      <c r="U257" s="12" t="s">
        <v>4</v>
      </c>
      <c r="V257" s="12" t="s">
        <v>420</v>
      </c>
      <c r="W257" s="11" t="s">
        <v>438</v>
      </c>
      <c r="X257" s="11" t="s">
        <v>420</v>
      </c>
      <c r="Y257" s="10" t="s">
        <v>437</v>
      </c>
    </row>
    <row r="258" spans="1:25" ht="34.799999999999997" x14ac:dyDescent="0.3">
      <c r="A258" s="17" t="s">
        <v>436</v>
      </c>
      <c r="B258" s="10" t="s">
        <v>229</v>
      </c>
      <c r="C258" s="10" t="s">
        <v>14</v>
      </c>
      <c r="D258" s="10" t="s">
        <v>13</v>
      </c>
      <c r="E258" s="12" t="s">
        <v>67</v>
      </c>
      <c r="F258" s="16">
        <v>210000</v>
      </c>
      <c r="G258" s="15">
        <v>0</v>
      </c>
      <c r="H258" s="15">
        <v>0</v>
      </c>
      <c r="I258" s="15">
        <v>0</v>
      </c>
      <c r="J258" s="15">
        <v>0</v>
      </c>
      <c r="K258" s="16">
        <v>210000</v>
      </c>
      <c r="L258" s="16">
        <v>140000</v>
      </c>
      <c r="M258" s="14" t="s">
        <v>11</v>
      </c>
      <c r="N258" s="13" t="s">
        <v>426</v>
      </c>
      <c r="O258" s="12" t="s">
        <v>10</v>
      </c>
      <c r="P258" s="12" t="s">
        <v>426</v>
      </c>
      <c r="Q258" s="10" t="s">
        <v>425</v>
      </c>
      <c r="R258" s="10" t="s">
        <v>424</v>
      </c>
      <c r="S258" s="10" t="s">
        <v>435</v>
      </c>
      <c r="T258" s="12" t="s">
        <v>434</v>
      </c>
      <c r="U258" s="12" t="s">
        <v>4</v>
      </c>
      <c r="V258" s="12" t="s">
        <v>420</v>
      </c>
      <c r="W258" s="11" t="s">
        <v>429</v>
      </c>
      <c r="X258" s="11" t="s">
        <v>420</v>
      </c>
      <c r="Y258" s="10" t="s">
        <v>433</v>
      </c>
    </row>
    <row r="259" spans="1:25" ht="34.799999999999997" x14ac:dyDescent="0.3">
      <c r="A259" s="17" t="s">
        <v>432</v>
      </c>
      <c r="B259" s="10" t="s">
        <v>229</v>
      </c>
      <c r="C259" s="10" t="s">
        <v>14</v>
      </c>
      <c r="D259" s="10" t="s">
        <v>13</v>
      </c>
      <c r="E259" s="12" t="s">
        <v>67</v>
      </c>
      <c r="F259" s="16">
        <v>150000</v>
      </c>
      <c r="G259" s="15">
        <v>0</v>
      </c>
      <c r="H259" s="15">
        <v>0</v>
      </c>
      <c r="I259" s="15">
        <v>0</v>
      </c>
      <c r="J259" s="15">
        <v>0</v>
      </c>
      <c r="K259" s="16">
        <v>150000</v>
      </c>
      <c r="L259" s="16">
        <v>100000</v>
      </c>
      <c r="M259" s="14" t="s">
        <v>11</v>
      </c>
      <c r="N259" s="13" t="s">
        <v>426</v>
      </c>
      <c r="O259" s="12" t="s">
        <v>10</v>
      </c>
      <c r="P259" s="12" t="s">
        <v>426</v>
      </c>
      <c r="Q259" s="10" t="s">
        <v>425</v>
      </c>
      <c r="R259" s="10" t="s">
        <v>424</v>
      </c>
      <c r="S259" s="10" t="s">
        <v>431</v>
      </c>
      <c r="T259" s="10" t="s">
        <v>430</v>
      </c>
      <c r="U259" s="12" t="s">
        <v>4</v>
      </c>
      <c r="V259" s="12" t="s">
        <v>420</v>
      </c>
      <c r="W259" s="11" t="s">
        <v>429</v>
      </c>
      <c r="X259" s="11" t="s">
        <v>420</v>
      </c>
      <c r="Y259" s="10" t="s">
        <v>428</v>
      </c>
    </row>
    <row r="260" spans="1:25" ht="34.799999999999997" x14ac:dyDescent="0.3">
      <c r="A260" s="17" t="s">
        <v>427</v>
      </c>
      <c r="B260" s="10" t="s">
        <v>229</v>
      </c>
      <c r="C260" s="10" t="s">
        <v>14</v>
      </c>
      <c r="D260" s="10" t="s">
        <v>13</v>
      </c>
      <c r="E260" s="12" t="s">
        <v>67</v>
      </c>
      <c r="F260" s="16">
        <v>120000</v>
      </c>
      <c r="G260" s="15">
        <v>0</v>
      </c>
      <c r="H260" s="15">
        <v>0</v>
      </c>
      <c r="I260" s="15">
        <v>0</v>
      </c>
      <c r="J260" s="15">
        <v>0</v>
      </c>
      <c r="K260" s="16">
        <v>120000</v>
      </c>
      <c r="L260" s="16">
        <v>80000</v>
      </c>
      <c r="M260" s="14" t="s">
        <v>11</v>
      </c>
      <c r="N260" s="13" t="s">
        <v>426</v>
      </c>
      <c r="O260" s="12" t="s">
        <v>10</v>
      </c>
      <c r="P260" s="12" t="s">
        <v>426</v>
      </c>
      <c r="Q260" s="10" t="s">
        <v>425</v>
      </c>
      <c r="R260" s="10" t="s">
        <v>424</v>
      </c>
      <c r="S260" s="10" t="s">
        <v>423</v>
      </c>
      <c r="T260" s="12" t="s">
        <v>422</v>
      </c>
      <c r="U260" s="12" t="s">
        <v>4</v>
      </c>
      <c r="V260" s="12" t="s">
        <v>420</v>
      </c>
      <c r="W260" s="11" t="s">
        <v>421</v>
      </c>
      <c r="X260" s="11" t="s">
        <v>420</v>
      </c>
      <c r="Y260" s="10" t="s">
        <v>419</v>
      </c>
    </row>
    <row r="261" spans="1:25" ht="69.599999999999994" x14ac:dyDescent="0.3">
      <c r="A261" s="17" t="s">
        <v>418</v>
      </c>
      <c r="B261" s="10" t="s">
        <v>229</v>
      </c>
      <c r="C261" s="10" t="s">
        <v>14</v>
      </c>
      <c r="D261" s="10" t="s">
        <v>13</v>
      </c>
      <c r="E261" s="12" t="s">
        <v>67</v>
      </c>
      <c r="F261" s="16">
        <v>170000</v>
      </c>
      <c r="G261" s="15">
        <v>0</v>
      </c>
      <c r="H261" s="15">
        <v>0</v>
      </c>
      <c r="I261" s="15">
        <v>0</v>
      </c>
      <c r="J261" s="15">
        <v>0</v>
      </c>
      <c r="K261" s="16">
        <v>170000</v>
      </c>
      <c r="L261" s="16">
        <v>115000</v>
      </c>
      <c r="M261" s="14" t="s">
        <v>11</v>
      </c>
      <c r="N261" s="13" t="s">
        <v>227</v>
      </c>
      <c r="O261" s="12" t="s">
        <v>144</v>
      </c>
      <c r="P261" s="12" t="s">
        <v>227</v>
      </c>
      <c r="Q261" s="10" t="s">
        <v>226</v>
      </c>
      <c r="R261" s="10" t="s">
        <v>417</v>
      </c>
      <c r="S261" s="10" t="s">
        <v>416</v>
      </c>
      <c r="T261" s="12" t="s">
        <v>415</v>
      </c>
      <c r="U261" s="12" t="s">
        <v>4</v>
      </c>
      <c r="V261" s="12" t="s">
        <v>414</v>
      </c>
      <c r="W261" s="11" t="s">
        <v>222</v>
      </c>
      <c r="X261" s="11" t="s">
        <v>414</v>
      </c>
      <c r="Y261" s="10" t="s">
        <v>413</v>
      </c>
    </row>
    <row r="262" spans="1:25" ht="34.799999999999997" x14ac:dyDescent="0.3">
      <c r="A262" s="17" t="s">
        <v>412</v>
      </c>
      <c r="B262" s="10" t="s">
        <v>229</v>
      </c>
      <c r="C262" s="10" t="s">
        <v>14</v>
      </c>
      <c r="D262" s="10" t="s">
        <v>13</v>
      </c>
      <c r="E262" s="12" t="s">
        <v>67</v>
      </c>
      <c r="F262" s="16">
        <v>2100000</v>
      </c>
      <c r="G262" s="15">
        <v>0</v>
      </c>
      <c r="H262" s="15">
        <v>0</v>
      </c>
      <c r="I262" s="15">
        <v>0</v>
      </c>
      <c r="J262" s="15">
        <v>0</v>
      </c>
      <c r="K262" s="16">
        <v>2100000</v>
      </c>
      <c r="L262" s="16">
        <v>1435000</v>
      </c>
      <c r="M262" s="14" t="s">
        <v>11</v>
      </c>
      <c r="N262" s="13" t="s">
        <v>380</v>
      </c>
      <c r="O262" s="12" t="s">
        <v>10</v>
      </c>
      <c r="P262" s="12" t="s">
        <v>380</v>
      </c>
      <c r="Q262" s="10" t="s">
        <v>379</v>
      </c>
      <c r="R262" s="10" t="s">
        <v>378</v>
      </c>
      <c r="S262" s="10" t="s">
        <v>4</v>
      </c>
      <c r="T262" s="12" t="s">
        <v>408</v>
      </c>
      <c r="U262" s="12" t="s">
        <v>376</v>
      </c>
      <c r="V262" s="12" t="s">
        <v>411</v>
      </c>
      <c r="W262" s="11" t="s">
        <v>375</v>
      </c>
      <c r="X262" s="11" t="s">
        <v>411</v>
      </c>
      <c r="Y262" s="10" t="s">
        <v>410</v>
      </c>
    </row>
    <row r="263" spans="1:25" ht="34.799999999999997" x14ac:dyDescent="0.3">
      <c r="A263" s="17" t="s">
        <v>409</v>
      </c>
      <c r="B263" s="10" t="s">
        <v>229</v>
      </c>
      <c r="C263" s="10" t="s">
        <v>14</v>
      </c>
      <c r="D263" s="10" t="s">
        <v>13</v>
      </c>
      <c r="E263" s="12" t="s">
        <v>67</v>
      </c>
      <c r="F263" s="16">
        <v>570000</v>
      </c>
      <c r="G263" s="15">
        <v>0</v>
      </c>
      <c r="H263" s="15">
        <v>0</v>
      </c>
      <c r="I263" s="15">
        <v>0</v>
      </c>
      <c r="J263" s="15">
        <v>0</v>
      </c>
      <c r="K263" s="16">
        <v>570000</v>
      </c>
      <c r="L263" s="16">
        <v>390000</v>
      </c>
      <c r="M263" s="14" t="s">
        <v>11</v>
      </c>
      <c r="N263" s="14" t="s">
        <v>380</v>
      </c>
      <c r="O263" s="12" t="s">
        <v>10</v>
      </c>
      <c r="P263" s="12" t="s">
        <v>380</v>
      </c>
      <c r="Q263" s="10" t="s">
        <v>379</v>
      </c>
      <c r="R263" s="10" t="s">
        <v>378</v>
      </c>
      <c r="S263" s="10" t="s">
        <v>4</v>
      </c>
      <c r="T263" s="12" t="s">
        <v>408</v>
      </c>
      <c r="U263" s="12" t="s">
        <v>376</v>
      </c>
      <c r="V263" s="12" t="s">
        <v>393</v>
      </c>
      <c r="W263" s="11" t="s">
        <v>375</v>
      </c>
      <c r="X263" s="11" t="s">
        <v>393</v>
      </c>
      <c r="Y263" s="10" t="s">
        <v>407</v>
      </c>
    </row>
    <row r="264" spans="1:25" ht="34.799999999999997" x14ac:dyDescent="0.3">
      <c r="A264" s="17" t="s">
        <v>406</v>
      </c>
      <c r="B264" s="10" t="s">
        <v>229</v>
      </c>
      <c r="C264" s="10" t="s">
        <v>14</v>
      </c>
      <c r="D264" s="10" t="s">
        <v>13</v>
      </c>
      <c r="E264" s="12" t="s">
        <v>67</v>
      </c>
      <c r="F264" s="16">
        <v>650000</v>
      </c>
      <c r="G264" s="15">
        <v>0</v>
      </c>
      <c r="H264" s="15">
        <v>0</v>
      </c>
      <c r="I264" s="15">
        <v>0</v>
      </c>
      <c r="J264" s="15">
        <v>0</v>
      </c>
      <c r="K264" s="16">
        <v>650000</v>
      </c>
      <c r="L264" s="16">
        <v>445000</v>
      </c>
      <c r="M264" s="14" t="s">
        <v>11</v>
      </c>
      <c r="N264" s="13" t="s">
        <v>380</v>
      </c>
      <c r="O264" s="12" t="s">
        <v>10</v>
      </c>
      <c r="P264" s="12" t="s">
        <v>380</v>
      </c>
      <c r="Q264" s="10" t="s">
        <v>379</v>
      </c>
      <c r="R264" s="10" t="s">
        <v>378</v>
      </c>
      <c r="S264" s="10" t="s">
        <v>4</v>
      </c>
      <c r="T264" s="12" t="s">
        <v>405</v>
      </c>
      <c r="U264" s="12" t="s">
        <v>376</v>
      </c>
      <c r="V264" s="12" t="s">
        <v>404</v>
      </c>
      <c r="W264" s="11" t="s">
        <v>375</v>
      </c>
      <c r="X264" s="11" t="s">
        <v>404</v>
      </c>
      <c r="Y264" s="10" t="s">
        <v>403</v>
      </c>
    </row>
    <row r="265" spans="1:25" ht="34.799999999999997" x14ac:dyDescent="0.3">
      <c r="A265" s="17" t="s">
        <v>402</v>
      </c>
      <c r="B265" s="10" t="s">
        <v>229</v>
      </c>
      <c r="C265" s="10" t="s">
        <v>14</v>
      </c>
      <c r="D265" s="10" t="s">
        <v>13</v>
      </c>
      <c r="E265" s="12" t="s">
        <v>67</v>
      </c>
      <c r="F265" s="16">
        <v>1000000</v>
      </c>
      <c r="G265" s="15">
        <v>0</v>
      </c>
      <c r="H265" s="15">
        <v>0</v>
      </c>
      <c r="I265" s="15">
        <v>0</v>
      </c>
      <c r="J265" s="15">
        <v>0</v>
      </c>
      <c r="K265" s="16">
        <v>1000000</v>
      </c>
      <c r="L265" s="16">
        <v>685000</v>
      </c>
      <c r="M265" s="14" t="s">
        <v>11</v>
      </c>
      <c r="N265" s="13" t="s">
        <v>380</v>
      </c>
      <c r="O265" s="12" t="s">
        <v>10</v>
      </c>
      <c r="P265" s="12" t="s">
        <v>380</v>
      </c>
      <c r="Q265" s="10" t="s">
        <v>379</v>
      </c>
      <c r="R265" s="10" t="s">
        <v>378</v>
      </c>
      <c r="S265" s="10" t="s">
        <v>4</v>
      </c>
      <c r="T265" s="12" t="s">
        <v>401</v>
      </c>
      <c r="U265" s="12" t="s">
        <v>376</v>
      </c>
      <c r="V265" s="12" t="s">
        <v>400</v>
      </c>
      <c r="W265" s="11" t="s">
        <v>375</v>
      </c>
      <c r="X265" s="11" t="s">
        <v>400</v>
      </c>
      <c r="Y265" s="10" t="s">
        <v>399</v>
      </c>
    </row>
    <row r="266" spans="1:25" ht="34.799999999999997" x14ac:dyDescent="0.3">
      <c r="A266" s="17" t="s">
        <v>398</v>
      </c>
      <c r="B266" s="10" t="s">
        <v>229</v>
      </c>
      <c r="C266" s="10" t="s">
        <v>14</v>
      </c>
      <c r="D266" s="10" t="s">
        <v>13</v>
      </c>
      <c r="E266" s="12" t="s">
        <v>67</v>
      </c>
      <c r="F266" s="16">
        <v>800000</v>
      </c>
      <c r="G266" s="15">
        <v>0</v>
      </c>
      <c r="H266" s="15">
        <v>0</v>
      </c>
      <c r="I266" s="15">
        <v>0</v>
      </c>
      <c r="J266" s="15">
        <v>0</v>
      </c>
      <c r="K266" s="16">
        <v>800000</v>
      </c>
      <c r="L266" s="16">
        <v>545000</v>
      </c>
      <c r="M266" s="14" t="s">
        <v>11</v>
      </c>
      <c r="N266" s="13" t="s">
        <v>380</v>
      </c>
      <c r="O266" s="12" t="s">
        <v>10</v>
      </c>
      <c r="P266" s="12" t="s">
        <v>380</v>
      </c>
      <c r="Q266" s="10" t="s">
        <v>379</v>
      </c>
      <c r="R266" s="10" t="s">
        <v>378</v>
      </c>
      <c r="S266" s="10" t="s">
        <v>4</v>
      </c>
      <c r="T266" s="12" t="s">
        <v>397</v>
      </c>
      <c r="U266" s="12" t="s">
        <v>376</v>
      </c>
      <c r="V266" s="12" t="s">
        <v>393</v>
      </c>
      <c r="W266" s="11" t="s">
        <v>375</v>
      </c>
      <c r="X266" s="11" t="s">
        <v>393</v>
      </c>
      <c r="Y266" s="10" t="s">
        <v>396</v>
      </c>
    </row>
    <row r="267" spans="1:25" ht="34.799999999999997" x14ac:dyDescent="0.3">
      <c r="A267" s="17" t="s">
        <v>395</v>
      </c>
      <c r="B267" s="10" t="s">
        <v>229</v>
      </c>
      <c r="C267" s="10" t="s">
        <v>14</v>
      </c>
      <c r="D267" s="10" t="s">
        <v>13</v>
      </c>
      <c r="E267" s="12" t="s">
        <v>67</v>
      </c>
      <c r="F267" s="16">
        <v>350000</v>
      </c>
      <c r="G267" s="15">
        <v>0</v>
      </c>
      <c r="H267" s="15">
        <v>0</v>
      </c>
      <c r="I267" s="15">
        <v>0</v>
      </c>
      <c r="J267" s="15">
        <v>0</v>
      </c>
      <c r="K267" s="16">
        <v>350000</v>
      </c>
      <c r="L267" s="16">
        <v>235000</v>
      </c>
      <c r="M267" s="14" t="s">
        <v>11</v>
      </c>
      <c r="N267" s="13" t="s">
        <v>380</v>
      </c>
      <c r="O267" s="12" t="s">
        <v>10</v>
      </c>
      <c r="P267" s="12" t="s">
        <v>380</v>
      </c>
      <c r="Q267" s="10" t="s">
        <v>379</v>
      </c>
      <c r="R267" s="10" t="s">
        <v>378</v>
      </c>
      <c r="S267" s="10" t="s">
        <v>4</v>
      </c>
      <c r="T267" s="12" t="s">
        <v>394</v>
      </c>
      <c r="U267" s="12" t="s">
        <v>376</v>
      </c>
      <c r="V267" s="12" t="s">
        <v>393</v>
      </c>
      <c r="W267" s="11" t="s">
        <v>375</v>
      </c>
      <c r="X267" s="11" t="s">
        <v>393</v>
      </c>
      <c r="Y267" s="10" t="s">
        <v>392</v>
      </c>
    </row>
    <row r="268" spans="1:25" ht="34.799999999999997" x14ac:dyDescent="0.3">
      <c r="A268" s="17" t="s">
        <v>391</v>
      </c>
      <c r="B268" s="10" t="s">
        <v>229</v>
      </c>
      <c r="C268" s="10" t="s">
        <v>14</v>
      </c>
      <c r="D268" s="10" t="s">
        <v>13</v>
      </c>
      <c r="E268" s="12" t="s">
        <v>67</v>
      </c>
      <c r="F268" s="16">
        <v>650000</v>
      </c>
      <c r="G268" s="15">
        <v>0</v>
      </c>
      <c r="H268" s="15">
        <v>0</v>
      </c>
      <c r="I268" s="15">
        <v>0</v>
      </c>
      <c r="J268" s="15">
        <v>0</v>
      </c>
      <c r="K268" s="16">
        <v>650000</v>
      </c>
      <c r="L268" s="16">
        <v>445000</v>
      </c>
      <c r="M268" s="14" t="s">
        <v>11</v>
      </c>
      <c r="N268" s="13" t="s">
        <v>380</v>
      </c>
      <c r="O268" s="12" t="s">
        <v>10</v>
      </c>
      <c r="P268" s="12" t="s">
        <v>380</v>
      </c>
      <c r="Q268" s="10" t="s">
        <v>379</v>
      </c>
      <c r="R268" s="10" t="s">
        <v>378</v>
      </c>
      <c r="S268" s="10" t="s">
        <v>4</v>
      </c>
      <c r="T268" s="12" t="s">
        <v>390</v>
      </c>
      <c r="U268" s="12" t="s">
        <v>376</v>
      </c>
      <c r="V268" s="12" t="s">
        <v>389</v>
      </c>
      <c r="W268" s="11" t="s">
        <v>375</v>
      </c>
      <c r="X268" s="11" t="s">
        <v>389</v>
      </c>
      <c r="Y268" s="10" t="s">
        <v>388</v>
      </c>
    </row>
    <row r="269" spans="1:25" ht="34.799999999999997" x14ac:dyDescent="0.3">
      <c r="A269" s="17" t="s">
        <v>387</v>
      </c>
      <c r="B269" s="10" t="s">
        <v>229</v>
      </c>
      <c r="C269" s="10" t="s">
        <v>14</v>
      </c>
      <c r="D269" s="10" t="s">
        <v>13</v>
      </c>
      <c r="E269" s="12" t="s">
        <v>67</v>
      </c>
      <c r="F269" s="16">
        <v>250000</v>
      </c>
      <c r="G269" s="15">
        <v>0</v>
      </c>
      <c r="H269" s="15">
        <v>0</v>
      </c>
      <c r="I269" s="15">
        <v>0</v>
      </c>
      <c r="J269" s="15">
        <v>0</v>
      </c>
      <c r="K269" s="16">
        <v>250000</v>
      </c>
      <c r="L269" s="16">
        <v>170000</v>
      </c>
      <c r="M269" s="14" t="s">
        <v>11</v>
      </c>
      <c r="N269" s="13" t="s">
        <v>380</v>
      </c>
      <c r="O269" s="12" t="s">
        <v>10</v>
      </c>
      <c r="P269" s="12" t="s">
        <v>380</v>
      </c>
      <c r="Q269" s="10" t="s">
        <v>379</v>
      </c>
      <c r="R269" s="10" t="s">
        <v>378</v>
      </c>
      <c r="S269" s="10" t="s">
        <v>4</v>
      </c>
      <c r="T269" s="12" t="s">
        <v>386</v>
      </c>
      <c r="U269" s="12" t="s">
        <v>376</v>
      </c>
      <c r="V269" s="12" t="s">
        <v>374</v>
      </c>
      <c r="W269" s="11" t="s">
        <v>375</v>
      </c>
      <c r="X269" s="11" t="s">
        <v>374</v>
      </c>
      <c r="Y269" s="10" t="s">
        <v>385</v>
      </c>
    </row>
    <row r="270" spans="1:25" ht="34.799999999999997" x14ac:dyDescent="0.3">
      <c r="A270" s="17" t="s">
        <v>384</v>
      </c>
      <c r="B270" s="10" t="s">
        <v>229</v>
      </c>
      <c r="C270" s="10" t="s">
        <v>14</v>
      </c>
      <c r="D270" s="10" t="s">
        <v>13</v>
      </c>
      <c r="E270" s="12" t="s">
        <v>67</v>
      </c>
      <c r="F270" s="16">
        <v>200000</v>
      </c>
      <c r="G270" s="15">
        <v>0</v>
      </c>
      <c r="H270" s="15">
        <v>0</v>
      </c>
      <c r="I270" s="15">
        <v>0</v>
      </c>
      <c r="J270" s="15">
        <v>0</v>
      </c>
      <c r="K270" s="16">
        <v>200000</v>
      </c>
      <c r="L270" s="16">
        <v>135000</v>
      </c>
      <c r="M270" s="14" t="s">
        <v>11</v>
      </c>
      <c r="N270" s="13" t="s">
        <v>380</v>
      </c>
      <c r="O270" s="12" t="s">
        <v>10</v>
      </c>
      <c r="P270" s="12" t="s">
        <v>380</v>
      </c>
      <c r="Q270" s="10" t="s">
        <v>379</v>
      </c>
      <c r="R270" s="10" t="s">
        <v>378</v>
      </c>
      <c r="S270" s="10" t="s">
        <v>4</v>
      </c>
      <c r="T270" s="12" t="s">
        <v>383</v>
      </c>
      <c r="U270" s="12" t="s">
        <v>376</v>
      </c>
      <c r="V270" s="12" t="s">
        <v>374</v>
      </c>
      <c r="W270" s="11" t="s">
        <v>375</v>
      </c>
      <c r="X270" s="11" t="s">
        <v>374</v>
      </c>
      <c r="Y270" s="10" t="s">
        <v>382</v>
      </c>
    </row>
    <row r="271" spans="1:25" ht="34.799999999999997" x14ac:dyDescent="0.3">
      <c r="A271" s="17" t="s">
        <v>381</v>
      </c>
      <c r="B271" s="10" t="s">
        <v>229</v>
      </c>
      <c r="C271" s="10" t="s">
        <v>14</v>
      </c>
      <c r="D271" s="10" t="s">
        <v>13</v>
      </c>
      <c r="E271" s="12" t="s">
        <v>67</v>
      </c>
      <c r="F271" s="16">
        <v>270000</v>
      </c>
      <c r="G271" s="15">
        <v>0</v>
      </c>
      <c r="H271" s="15">
        <v>0</v>
      </c>
      <c r="I271" s="15">
        <v>0</v>
      </c>
      <c r="J271" s="15">
        <v>0</v>
      </c>
      <c r="K271" s="16">
        <v>270000</v>
      </c>
      <c r="L271" s="16">
        <v>180000</v>
      </c>
      <c r="M271" s="14" t="s">
        <v>11</v>
      </c>
      <c r="N271" s="13" t="s">
        <v>380</v>
      </c>
      <c r="O271" s="12" t="s">
        <v>10</v>
      </c>
      <c r="P271" s="12" t="s">
        <v>380</v>
      </c>
      <c r="Q271" s="10" t="s">
        <v>379</v>
      </c>
      <c r="R271" s="10" t="s">
        <v>378</v>
      </c>
      <c r="S271" s="10" t="s">
        <v>4</v>
      </c>
      <c r="T271" s="12" t="s">
        <v>377</v>
      </c>
      <c r="U271" s="12" t="s">
        <v>376</v>
      </c>
      <c r="V271" s="12" t="s">
        <v>374</v>
      </c>
      <c r="W271" s="11" t="s">
        <v>375</v>
      </c>
      <c r="X271" s="11" t="s">
        <v>374</v>
      </c>
      <c r="Y271" s="10" t="s">
        <v>373</v>
      </c>
    </row>
    <row r="272" spans="1:25" ht="34.799999999999997" x14ac:dyDescent="0.3">
      <c r="A272" s="17" t="s">
        <v>372</v>
      </c>
      <c r="B272" s="10" t="s">
        <v>229</v>
      </c>
      <c r="C272" s="10" t="s">
        <v>146</v>
      </c>
      <c r="D272" s="10" t="s">
        <v>13</v>
      </c>
      <c r="E272" s="12" t="s">
        <v>365</v>
      </c>
      <c r="F272" s="16">
        <v>500000</v>
      </c>
      <c r="G272" s="15">
        <v>0</v>
      </c>
      <c r="H272" s="15">
        <v>0</v>
      </c>
      <c r="I272" s="15">
        <v>0</v>
      </c>
      <c r="J272" s="15">
        <v>0</v>
      </c>
      <c r="K272" s="16">
        <v>500000</v>
      </c>
      <c r="L272" s="16">
        <v>325000</v>
      </c>
      <c r="M272" s="14" t="s">
        <v>145</v>
      </c>
      <c r="N272" s="13" t="s">
        <v>227</v>
      </c>
      <c r="O272" s="12" t="s">
        <v>144</v>
      </c>
      <c r="P272" s="12" t="s">
        <v>227</v>
      </c>
      <c r="Q272" s="10" t="s">
        <v>226</v>
      </c>
      <c r="R272" s="10" t="s">
        <v>282</v>
      </c>
      <c r="S272" s="10" t="s">
        <v>371</v>
      </c>
      <c r="T272" s="12" t="s">
        <v>370</v>
      </c>
      <c r="U272" s="12" t="s">
        <v>4</v>
      </c>
      <c r="V272" s="12" t="s">
        <v>140</v>
      </c>
      <c r="W272" s="11" t="s">
        <v>369</v>
      </c>
      <c r="X272" s="11" t="s">
        <v>368</v>
      </c>
      <c r="Y272" s="10" t="s">
        <v>367</v>
      </c>
    </row>
    <row r="273" spans="1:25" ht="34.799999999999997" x14ac:dyDescent="0.3">
      <c r="A273" s="17" t="s">
        <v>366</v>
      </c>
      <c r="B273" s="10" t="s">
        <v>229</v>
      </c>
      <c r="C273" s="10" t="s">
        <v>146</v>
      </c>
      <c r="D273" s="10" t="s">
        <v>13</v>
      </c>
      <c r="E273" s="12" t="s">
        <v>365</v>
      </c>
      <c r="F273" s="16">
        <v>200000</v>
      </c>
      <c r="G273" s="15">
        <v>0</v>
      </c>
      <c r="H273" s="15">
        <v>0</v>
      </c>
      <c r="I273" s="15">
        <v>0</v>
      </c>
      <c r="J273" s="15">
        <v>0</v>
      </c>
      <c r="K273" s="16">
        <v>200000</v>
      </c>
      <c r="L273" s="16">
        <v>135000</v>
      </c>
      <c r="M273" s="14" t="s">
        <v>11</v>
      </c>
      <c r="N273" s="13" t="s">
        <v>364</v>
      </c>
      <c r="O273" s="12" t="s">
        <v>10</v>
      </c>
      <c r="P273" s="12" t="s">
        <v>364</v>
      </c>
      <c r="Q273" s="10" t="s">
        <v>226</v>
      </c>
      <c r="R273" s="10" t="s">
        <v>363</v>
      </c>
      <c r="S273" s="10" t="s">
        <v>362</v>
      </c>
      <c r="T273" s="12" t="s">
        <v>361</v>
      </c>
      <c r="U273" s="12" t="s">
        <v>74</v>
      </c>
      <c r="V273" s="12" t="s">
        <v>140</v>
      </c>
      <c r="W273" s="11" t="s">
        <v>360</v>
      </c>
      <c r="X273" s="11" t="s">
        <v>359</v>
      </c>
      <c r="Y273" s="10" t="s">
        <v>358</v>
      </c>
    </row>
    <row r="274" spans="1:25" ht="34.799999999999997" x14ac:dyDescent="0.3">
      <c r="A274" s="17" t="s">
        <v>357</v>
      </c>
      <c r="B274" s="10" t="s">
        <v>229</v>
      </c>
      <c r="C274" s="10" t="s">
        <v>14</v>
      </c>
      <c r="D274" s="10" t="s">
        <v>13</v>
      </c>
      <c r="E274" s="12" t="s">
        <v>12</v>
      </c>
      <c r="F274" s="16">
        <v>400000</v>
      </c>
      <c r="G274" s="15">
        <v>0</v>
      </c>
      <c r="H274" s="15">
        <v>0</v>
      </c>
      <c r="I274" s="15">
        <v>0</v>
      </c>
      <c r="J274" s="15">
        <v>0</v>
      </c>
      <c r="K274" s="16">
        <v>400000</v>
      </c>
      <c r="L274" s="16">
        <v>270000</v>
      </c>
      <c r="M274" s="14" t="s">
        <v>11</v>
      </c>
      <c r="N274" s="14" t="s">
        <v>344</v>
      </c>
      <c r="O274" s="12" t="s">
        <v>10</v>
      </c>
      <c r="P274" s="12" t="s">
        <v>344</v>
      </c>
      <c r="Q274" s="10" t="s">
        <v>226</v>
      </c>
      <c r="R274" s="10" t="s">
        <v>259</v>
      </c>
      <c r="S274" s="10" t="s">
        <v>356</v>
      </c>
      <c r="T274" s="12" t="s">
        <v>355</v>
      </c>
      <c r="U274" s="12" t="s">
        <v>4</v>
      </c>
      <c r="V274" s="12" t="s">
        <v>3</v>
      </c>
      <c r="W274" s="11" t="s">
        <v>354</v>
      </c>
      <c r="X274" s="11" t="s">
        <v>353</v>
      </c>
      <c r="Y274" s="10" t="s">
        <v>352</v>
      </c>
    </row>
    <row r="275" spans="1:25" ht="52.2" x14ac:dyDescent="0.3">
      <c r="A275" s="17" t="s">
        <v>351</v>
      </c>
      <c r="B275" s="10" t="s">
        <v>229</v>
      </c>
      <c r="C275" s="10" t="s">
        <v>14</v>
      </c>
      <c r="D275" s="10" t="s">
        <v>13</v>
      </c>
      <c r="E275" s="12" t="s">
        <v>12</v>
      </c>
      <c r="F275" s="16">
        <v>150000</v>
      </c>
      <c r="G275" s="15">
        <v>0</v>
      </c>
      <c r="H275" s="15">
        <v>0</v>
      </c>
      <c r="I275" s="15">
        <v>0</v>
      </c>
      <c r="J275" s="15">
        <v>0</v>
      </c>
      <c r="K275" s="16">
        <v>150000</v>
      </c>
      <c r="L275" s="16">
        <v>100000</v>
      </c>
      <c r="M275" s="14" t="s">
        <v>11</v>
      </c>
      <c r="N275" s="14" t="s">
        <v>344</v>
      </c>
      <c r="O275" s="12" t="s">
        <v>10</v>
      </c>
      <c r="P275" s="12" t="s">
        <v>344</v>
      </c>
      <c r="Q275" s="10" t="s">
        <v>226</v>
      </c>
      <c r="R275" s="10" t="s">
        <v>259</v>
      </c>
      <c r="S275" s="10" t="s">
        <v>350</v>
      </c>
      <c r="T275" s="12" t="s">
        <v>349</v>
      </c>
      <c r="U275" s="12" t="s">
        <v>4</v>
      </c>
      <c r="V275" s="12" t="s">
        <v>3</v>
      </c>
      <c r="W275" s="11" t="s">
        <v>348</v>
      </c>
      <c r="X275" s="11" t="s">
        <v>347</v>
      </c>
      <c r="Y275" s="10" t="s">
        <v>346</v>
      </c>
    </row>
    <row r="276" spans="1:25" ht="34.799999999999997" x14ac:dyDescent="0.3">
      <c r="A276" s="17" t="s">
        <v>345</v>
      </c>
      <c r="B276" s="10" t="s">
        <v>229</v>
      </c>
      <c r="C276" s="10" t="s">
        <v>14</v>
      </c>
      <c r="D276" s="10" t="s">
        <v>13</v>
      </c>
      <c r="E276" s="12" t="s">
        <v>12</v>
      </c>
      <c r="F276" s="16">
        <v>195000</v>
      </c>
      <c r="G276" s="15">
        <v>0</v>
      </c>
      <c r="H276" s="15">
        <v>0</v>
      </c>
      <c r="I276" s="15">
        <v>0</v>
      </c>
      <c r="J276" s="15">
        <v>0</v>
      </c>
      <c r="K276" s="16">
        <v>195000</v>
      </c>
      <c r="L276" s="16">
        <v>130000</v>
      </c>
      <c r="M276" s="14" t="s">
        <v>11</v>
      </c>
      <c r="N276" s="13" t="s">
        <v>344</v>
      </c>
      <c r="O276" s="12" t="s">
        <v>10</v>
      </c>
      <c r="P276" s="12" t="s">
        <v>344</v>
      </c>
      <c r="Q276" s="10" t="s">
        <v>226</v>
      </c>
      <c r="R276" s="10" t="s">
        <v>259</v>
      </c>
      <c r="S276" s="10" t="s">
        <v>343</v>
      </c>
      <c r="T276" s="12" t="s">
        <v>342</v>
      </c>
      <c r="U276" s="12" t="s">
        <v>4</v>
      </c>
      <c r="V276" s="12" t="s">
        <v>3</v>
      </c>
      <c r="W276" s="11" t="s">
        <v>341</v>
      </c>
      <c r="X276" s="11" t="s">
        <v>340</v>
      </c>
      <c r="Y276" s="10" t="s">
        <v>339</v>
      </c>
    </row>
    <row r="277" spans="1:25" ht="34.799999999999997" x14ac:dyDescent="0.3">
      <c r="A277" s="17" t="s">
        <v>338</v>
      </c>
      <c r="B277" s="10" t="s">
        <v>229</v>
      </c>
      <c r="C277" s="10" t="s">
        <v>14</v>
      </c>
      <c r="D277" s="10" t="s">
        <v>13</v>
      </c>
      <c r="E277" s="12" t="s">
        <v>12</v>
      </c>
      <c r="F277" s="16">
        <v>110000</v>
      </c>
      <c r="G277" s="15">
        <v>0</v>
      </c>
      <c r="H277" s="15">
        <v>0</v>
      </c>
      <c r="I277" s="15">
        <v>0</v>
      </c>
      <c r="J277" s="15">
        <v>0</v>
      </c>
      <c r="K277" s="16">
        <v>110000</v>
      </c>
      <c r="L277" s="16">
        <v>70000</v>
      </c>
      <c r="M277" s="14" t="s">
        <v>11</v>
      </c>
      <c r="N277" s="13" t="s">
        <v>337</v>
      </c>
      <c r="O277" s="12" t="s">
        <v>10</v>
      </c>
      <c r="P277" s="12" t="s">
        <v>337</v>
      </c>
      <c r="Q277" s="10" t="s">
        <v>226</v>
      </c>
      <c r="R277" s="10" t="s">
        <v>288</v>
      </c>
      <c r="S277" s="10" t="s">
        <v>336</v>
      </c>
      <c r="T277" s="12" t="s">
        <v>335</v>
      </c>
      <c r="U277" s="12" t="s">
        <v>4</v>
      </c>
      <c r="V277" s="12" t="s">
        <v>3</v>
      </c>
      <c r="W277" s="11" t="s">
        <v>334</v>
      </c>
      <c r="X277" s="11" t="s">
        <v>333</v>
      </c>
      <c r="Y277" s="10" t="s">
        <v>332</v>
      </c>
    </row>
    <row r="278" spans="1:25" ht="34.799999999999997" x14ac:dyDescent="0.3">
      <c r="A278" s="17" t="s">
        <v>331</v>
      </c>
      <c r="B278" s="10" t="s">
        <v>229</v>
      </c>
      <c r="C278" s="10" t="s">
        <v>14</v>
      </c>
      <c r="D278" s="10" t="s">
        <v>13</v>
      </c>
      <c r="E278" s="12" t="s">
        <v>12</v>
      </c>
      <c r="F278" s="16">
        <v>800000</v>
      </c>
      <c r="G278" s="15">
        <v>0</v>
      </c>
      <c r="H278" s="15">
        <v>0</v>
      </c>
      <c r="I278" s="15">
        <v>0</v>
      </c>
      <c r="J278" s="15">
        <v>0</v>
      </c>
      <c r="K278" s="16">
        <v>800000</v>
      </c>
      <c r="L278" s="16">
        <v>545000</v>
      </c>
      <c r="M278" s="14" t="s">
        <v>11</v>
      </c>
      <c r="N278" s="13" t="s">
        <v>227</v>
      </c>
      <c r="O278" s="12" t="s">
        <v>144</v>
      </c>
      <c r="P278" s="12" t="s">
        <v>227</v>
      </c>
      <c r="Q278" s="10" t="s">
        <v>226</v>
      </c>
      <c r="R278" s="10" t="s">
        <v>259</v>
      </c>
      <c r="S278" s="10" t="s">
        <v>330</v>
      </c>
      <c r="T278" s="12" t="s">
        <v>329</v>
      </c>
      <c r="U278" s="12" t="s">
        <v>4</v>
      </c>
      <c r="V278" s="12" t="s">
        <v>3</v>
      </c>
      <c r="W278" s="11" t="s">
        <v>222</v>
      </c>
      <c r="X278" s="11" t="s">
        <v>328</v>
      </c>
      <c r="Y278" s="10" t="s">
        <v>327</v>
      </c>
    </row>
    <row r="279" spans="1:25" ht="69.599999999999994" x14ac:dyDescent="0.3">
      <c r="A279" s="17" t="s">
        <v>326</v>
      </c>
      <c r="B279" s="10" t="s">
        <v>229</v>
      </c>
      <c r="C279" s="10" t="s">
        <v>14</v>
      </c>
      <c r="D279" s="10" t="s">
        <v>13</v>
      </c>
      <c r="E279" s="12" t="s">
        <v>12</v>
      </c>
      <c r="F279" s="16">
        <v>300000</v>
      </c>
      <c r="G279" s="15">
        <v>0</v>
      </c>
      <c r="H279" s="15">
        <v>0</v>
      </c>
      <c r="I279" s="15">
        <v>0</v>
      </c>
      <c r="J279" s="15">
        <v>0</v>
      </c>
      <c r="K279" s="16">
        <v>300000</v>
      </c>
      <c r="L279" s="16">
        <v>200000</v>
      </c>
      <c r="M279" s="14" t="s">
        <v>11</v>
      </c>
      <c r="N279" s="13" t="s">
        <v>303</v>
      </c>
      <c r="O279" s="12" t="s">
        <v>10</v>
      </c>
      <c r="P279" s="12" t="s">
        <v>303</v>
      </c>
      <c r="Q279" s="10" t="s">
        <v>226</v>
      </c>
      <c r="R279" s="10" t="s">
        <v>302</v>
      </c>
      <c r="S279" s="10" t="s">
        <v>325</v>
      </c>
      <c r="T279" s="12" t="s">
        <v>324</v>
      </c>
      <c r="U279" s="12" t="s">
        <v>299</v>
      </c>
      <c r="V279" s="12" t="s">
        <v>3</v>
      </c>
      <c r="W279" s="11" t="s">
        <v>323</v>
      </c>
      <c r="X279" s="11" t="s">
        <v>297</v>
      </c>
      <c r="Y279" s="10" t="s">
        <v>322</v>
      </c>
    </row>
    <row r="280" spans="1:25" ht="34.799999999999997" x14ac:dyDescent="0.3">
      <c r="A280" s="17" t="s">
        <v>321</v>
      </c>
      <c r="B280" s="10" t="s">
        <v>229</v>
      </c>
      <c r="C280" s="10" t="s">
        <v>14</v>
      </c>
      <c r="D280" s="10" t="s">
        <v>13</v>
      </c>
      <c r="E280" s="12" t="s">
        <v>12</v>
      </c>
      <c r="F280" s="16">
        <v>180000</v>
      </c>
      <c r="G280" s="15">
        <v>0</v>
      </c>
      <c r="H280" s="15">
        <v>0</v>
      </c>
      <c r="I280" s="15">
        <v>0</v>
      </c>
      <c r="J280" s="15">
        <v>0</v>
      </c>
      <c r="K280" s="16">
        <v>180000</v>
      </c>
      <c r="L280" s="16">
        <v>120000</v>
      </c>
      <c r="M280" s="14" t="s">
        <v>11</v>
      </c>
      <c r="N280" s="13" t="s">
        <v>303</v>
      </c>
      <c r="O280" s="12" t="s">
        <v>10</v>
      </c>
      <c r="P280" s="12" t="s">
        <v>303</v>
      </c>
      <c r="Q280" s="10" t="s">
        <v>226</v>
      </c>
      <c r="R280" s="10" t="s">
        <v>302</v>
      </c>
      <c r="S280" s="10" t="s">
        <v>320</v>
      </c>
      <c r="T280" s="12" t="s">
        <v>319</v>
      </c>
      <c r="U280" s="12" t="s">
        <v>299</v>
      </c>
      <c r="V280" s="12" t="s">
        <v>3</v>
      </c>
      <c r="W280" s="11" t="s">
        <v>318</v>
      </c>
      <c r="X280" s="11" t="s">
        <v>317</v>
      </c>
      <c r="Y280" s="10" t="s">
        <v>316</v>
      </c>
    </row>
    <row r="281" spans="1:25" ht="34.799999999999997" x14ac:dyDescent="0.3">
      <c r="A281" s="17" t="s">
        <v>315</v>
      </c>
      <c r="B281" s="10" t="s">
        <v>229</v>
      </c>
      <c r="C281" s="10" t="s">
        <v>14</v>
      </c>
      <c r="D281" s="10" t="s">
        <v>13</v>
      </c>
      <c r="E281" s="12" t="s">
        <v>12</v>
      </c>
      <c r="F281" s="16">
        <v>340000</v>
      </c>
      <c r="G281" s="15">
        <v>0</v>
      </c>
      <c r="H281" s="15">
        <v>0</v>
      </c>
      <c r="I281" s="15">
        <v>0</v>
      </c>
      <c r="J281" s="15">
        <v>0</v>
      </c>
      <c r="K281" s="16">
        <v>340000</v>
      </c>
      <c r="L281" s="16">
        <v>230000</v>
      </c>
      <c r="M281" s="14" t="s">
        <v>11</v>
      </c>
      <c r="N281" s="13" t="s">
        <v>303</v>
      </c>
      <c r="O281" s="12" t="s">
        <v>10</v>
      </c>
      <c r="P281" s="12" t="s">
        <v>303</v>
      </c>
      <c r="Q281" s="10" t="s">
        <v>226</v>
      </c>
      <c r="R281" s="10" t="s">
        <v>302</v>
      </c>
      <c r="S281" s="10" t="s">
        <v>314</v>
      </c>
      <c r="T281" s="12" t="s">
        <v>313</v>
      </c>
      <c r="U281" s="12" t="s">
        <v>299</v>
      </c>
      <c r="V281" s="12" t="s">
        <v>3</v>
      </c>
      <c r="W281" s="11" t="s">
        <v>312</v>
      </c>
      <c r="X281" s="11" t="s">
        <v>311</v>
      </c>
      <c r="Y281" s="10" t="s">
        <v>310</v>
      </c>
    </row>
    <row r="282" spans="1:25" ht="34.799999999999997" x14ac:dyDescent="0.3">
      <c r="A282" s="17" t="s">
        <v>309</v>
      </c>
      <c r="B282" s="10" t="s">
        <v>229</v>
      </c>
      <c r="C282" s="10" t="s">
        <v>14</v>
      </c>
      <c r="D282" s="10" t="s">
        <v>13</v>
      </c>
      <c r="E282" s="12" t="s">
        <v>12</v>
      </c>
      <c r="F282" s="16">
        <v>345000</v>
      </c>
      <c r="G282" s="15">
        <v>0</v>
      </c>
      <c r="H282" s="15">
        <v>0</v>
      </c>
      <c r="I282" s="15">
        <v>0</v>
      </c>
      <c r="J282" s="15">
        <v>0</v>
      </c>
      <c r="K282" s="16">
        <v>345000</v>
      </c>
      <c r="L282" s="16">
        <v>235000</v>
      </c>
      <c r="M282" s="14" t="s">
        <v>11</v>
      </c>
      <c r="N282" s="13" t="s">
        <v>303</v>
      </c>
      <c r="O282" s="12" t="s">
        <v>10</v>
      </c>
      <c r="P282" s="12" t="s">
        <v>303</v>
      </c>
      <c r="Q282" s="10" t="s">
        <v>226</v>
      </c>
      <c r="R282" s="10" t="s">
        <v>302</v>
      </c>
      <c r="S282" s="10" t="s">
        <v>308</v>
      </c>
      <c r="T282" s="12" t="s">
        <v>307</v>
      </c>
      <c r="U282" s="12" t="s">
        <v>299</v>
      </c>
      <c r="V282" s="12" t="s">
        <v>3</v>
      </c>
      <c r="W282" s="11" t="s">
        <v>306</v>
      </c>
      <c r="X282" s="11" t="s">
        <v>297</v>
      </c>
      <c r="Y282" s="10" t="s">
        <v>305</v>
      </c>
    </row>
    <row r="283" spans="1:25" ht="34.799999999999997" x14ac:dyDescent="0.3">
      <c r="A283" s="17" t="s">
        <v>304</v>
      </c>
      <c r="B283" s="10" t="s">
        <v>229</v>
      </c>
      <c r="C283" s="10" t="s">
        <v>14</v>
      </c>
      <c r="D283" s="10" t="s">
        <v>13</v>
      </c>
      <c r="E283" s="12" t="s">
        <v>12</v>
      </c>
      <c r="F283" s="16">
        <v>311200</v>
      </c>
      <c r="G283" s="15">
        <v>0</v>
      </c>
      <c r="H283" s="15">
        <v>0</v>
      </c>
      <c r="I283" s="15">
        <v>0</v>
      </c>
      <c r="J283" s="15">
        <v>0</v>
      </c>
      <c r="K283" s="16">
        <v>311200</v>
      </c>
      <c r="L283" s="16">
        <v>210000</v>
      </c>
      <c r="M283" s="14" t="s">
        <v>11</v>
      </c>
      <c r="N283" s="13" t="s">
        <v>303</v>
      </c>
      <c r="O283" s="12" t="s">
        <v>10</v>
      </c>
      <c r="P283" s="12" t="s">
        <v>303</v>
      </c>
      <c r="Q283" s="10" t="s">
        <v>226</v>
      </c>
      <c r="R283" s="10" t="s">
        <v>302</v>
      </c>
      <c r="S283" s="10" t="s">
        <v>301</v>
      </c>
      <c r="T283" s="12" t="s">
        <v>300</v>
      </c>
      <c r="U283" s="12" t="s">
        <v>299</v>
      </c>
      <c r="V283" s="12" t="s">
        <v>3</v>
      </c>
      <c r="W283" s="11" t="s">
        <v>298</v>
      </c>
      <c r="X283" s="11" t="s">
        <v>297</v>
      </c>
      <c r="Y283" s="10" t="s">
        <v>296</v>
      </c>
    </row>
    <row r="284" spans="1:25" ht="87" x14ac:dyDescent="0.3">
      <c r="A284" s="17" t="s">
        <v>295</v>
      </c>
      <c r="B284" s="10" t="s">
        <v>229</v>
      </c>
      <c r="C284" s="10" t="s">
        <v>14</v>
      </c>
      <c r="D284" s="10" t="s">
        <v>13</v>
      </c>
      <c r="E284" s="12" t="s">
        <v>228</v>
      </c>
      <c r="F284" s="16">
        <v>1810000</v>
      </c>
      <c r="G284" s="15">
        <v>0</v>
      </c>
      <c r="H284" s="15">
        <v>0</v>
      </c>
      <c r="I284" s="15">
        <v>0</v>
      </c>
      <c r="J284" s="15">
        <v>0</v>
      </c>
      <c r="K284" s="16">
        <v>1810000</v>
      </c>
      <c r="L284" s="16">
        <v>1235000</v>
      </c>
      <c r="M284" s="14" t="s">
        <v>11</v>
      </c>
      <c r="N284" s="13" t="s">
        <v>227</v>
      </c>
      <c r="O284" s="12" t="s">
        <v>144</v>
      </c>
      <c r="P284" s="12" t="s">
        <v>227</v>
      </c>
      <c r="Q284" s="10" t="s">
        <v>226</v>
      </c>
      <c r="R284" s="10" t="s">
        <v>294</v>
      </c>
      <c r="S284" s="10" t="s">
        <v>293</v>
      </c>
      <c r="T284" s="12" t="s">
        <v>292</v>
      </c>
      <c r="U284" s="12" t="s">
        <v>4</v>
      </c>
      <c r="V284" s="12" t="s">
        <v>3</v>
      </c>
      <c r="W284" s="11" t="s">
        <v>222</v>
      </c>
      <c r="X284" s="11" t="s">
        <v>291</v>
      </c>
      <c r="Y284" s="10" t="s">
        <v>290</v>
      </c>
    </row>
    <row r="285" spans="1:25" ht="69.599999999999994" x14ac:dyDescent="0.3">
      <c r="A285" s="17" t="s">
        <v>289</v>
      </c>
      <c r="B285" s="10" t="s">
        <v>229</v>
      </c>
      <c r="C285" s="10" t="s">
        <v>14</v>
      </c>
      <c r="D285" s="10" t="s">
        <v>13</v>
      </c>
      <c r="E285" s="12" t="s">
        <v>228</v>
      </c>
      <c r="F285" s="16">
        <v>620000</v>
      </c>
      <c r="G285" s="15">
        <v>0</v>
      </c>
      <c r="H285" s="15">
        <v>0</v>
      </c>
      <c r="I285" s="15">
        <v>0</v>
      </c>
      <c r="J285" s="15">
        <v>0</v>
      </c>
      <c r="K285" s="16">
        <v>620000</v>
      </c>
      <c r="L285" s="16">
        <v>425000</v>
      </c>
      <c r="M285" s="14" t="s">
        <v>11</v>
      </c>
      <c r="N285" s="13" t="s">
        <v>227</v>
      </c>
      <c r="O285" s="12" t="s">
        <v>144</v>
      </c>
      <c r="P285" s="12" t="s">
        <v>227</v>
      </c>
      <c r="Q285" s="10" t="s">
        <v>226</v>
      </c>
      <c r="R285" s="10" t="s">
        <v>288</v>
      </c>
      <c r="S285" s="10" t="s">
        <v>287</v>
      </c>
      <c r="T285" s="12" t="s">
        <v>286</v>
      </c>
      <c r="U285" s="12" t="s">
        <v>4</v>
      </c>
      <c r="V285" s="12" t="s">
        <v>3</v>
      </c>
      <c r="W285" s="11" t="s">
        <v>222</v>
      </c>
      <c r="X285" s="11" t="s">
        <v>285</v>
      </c>
      <c r="Y285" s="10" t="s">
        <v>284</v>
      </c>
    </row>
    <row r="286" spans="1:25" ht="69.599999999999994" x14ac:dyDescent="0.3">
      <c r="A286" s="17" t="s">
        <v>283</v>
      </c>
      <c r="B286" s="10" t="s">
        <v>229</v>
      </c>
      <c r="C286" s="10" t="s">
        <v>14</v>
      </c>
      <c r="D286" s="10" t="s">
        <v>13</v>
      </c>
      <c r="E286" s="12" t="s">
        <v>228</v>
      </c>
      <c r="F286" s="16">
        <v>1620000</v>
      </c>
      <c r="G286" s="15">
        <v>0</v>
      </c>
      <c r="H286" s="15">
        <v>0</v>
      </c>
      <c r="I286" s="15">
        <v>0</v>
      </c>
      <c r="J286" s="15">
        <v>0</v>
      </c>
      <c r="K286" s="16">
        <v>1620000</v>
      </c>
      <c r="L286" s="16">
        <v>1105000</v>
      </c>
      <c r="M286" s="14" t="s">
        <v>11</v>
      </c>
      <c r="N286" s="13" t="s">
        <v>227</v>
      </c>
      <c r="O286" s="12" t="s">
        <v>144</v>
      </c>
      <c r="P286" s="12" t="s">
        <v>227</v>
      </c>
      <c r="Q286" s="10" t="s">
        <v>226</v>
      </c>
      <c r="R286" s="10" t="s">
        <v>282</v>
      </c>
      <c r="S286" s="10" t="s">
        <v>281</v>
      </c>
      <c r="T286" s="12" t="s">
        <v>280</v>
      </c>
      <c r="U286" s="12" t="s">
        <v>4</v>
      </c>
      <c r="V286" s="12" t="s">
        <v>3</v>
      </c>
      <c r="W286" s="11" t="s">
        <v>222</v>
      </c>
      <c r="X286" s="11" t="s">
        <v>279</v>
      </c>
      <c r="Y286" s="10" t="s">
        <v>278</v>
      </c>
    </row>
    <row r="287" spans="1:25" ht="69.599999999999994" x14ac:dyDescent="0.3">
      <c r="A287" s="17" t="s">
        <v>277</v>
      </c>
      <c r="B287" s="10" t="s">
        <v>229</v>
      </c>
      <c r="C287" s="10" t="s">
        <v>14</v>
      </c>
      <c r="D287" s="10" t="s">
        <v>13</v>
      </c>
      <c r="E287" s="12" t="s">
        <v>228</v>
      </c>
      <c r="F287" s="16">
        <v>470000</v>
      </c>
      <c r="G287" s="15">
        <v>0</v>
      </c>
      <c r="H287" s="15">
        <v>0</v>
      </c>
      <c r="I287" s="15">
        <v>0</v>
      </c>
      <c r="J287" s="15">
        <v>0</v>
      </c>
      <c r="K287" s="16">
        <v>470000</v>
      </c>
      <c r="L287" s="16">
        <v>320000</v>
      </c>
      <c r="M287" s="14" t="s">
        <v>11</v>
      </c>
      <c r="N287" s="13" t="s">
        <v>227</v>
      </c>
      <c r="O287" s="12" t="s">
        <v>144</v>
      </c>
      <c r="P287" s="12" t="s">
        <v>227</v>
      </c>
      <c r="Q287" s="10" t="s">
        <v>226</v>
      </c>
      <c r="R287" s="10" t="s">
        <v>276</v>
      </c>
      <c r="S287" s="10" t="s">
        <v>241</v>
      </c>
      <c r="T287" s="12" t="s">
        <v>275</v>
      </c>
      <c r="U287" s="12" t="s">
        <v>4</v>
      </c>
      <c r="V287" s="12" t="s">
        <v>3</v>
      </c>
      <c r="W287" s="11" t="s">
        <v>222</v>
      </c>
      <c r="X287" s="11" t="s">
        <v>274</v>
      </c>
      <c r="Y287" s="10" t="s">
        <v>273</v>
      </c>
    </row>
    <row r="288" spans="1:25" ht="34.799999999999997" x14ac:dyDescent="0.3">
      <c r="A288" s="17" t="s">
        <v>272</v>
      </c>
      <c r="B288" s="10" t="s">
        <v>229</v>
      </c>
      <c r="C288" s="10" t="s">
        <v>14</v>
      </c>
      <c r="D288" s="10" t="s">
        <v>13</v>
      </c>
      <c r="E288" s="12" t="s">
        <v>228</v>
      </c>
      <c r="F288" s="16">
        <v>1885000</v>
      </c>
      <c r="G288" s="15">
        <v>0</v>
      </c>
      <c r="H288" s="15">
        <v>0</v>
      </c>
      <c r="I288" s="15">
        <v>0</v>
      </c>
      <c r="J288" s="15">
        <v>0</v>
      </c>
      <c r="K288" s="16">
        <v>1885000</v>
      </c>
      <c r="L288" s="16">
        <v>1285000</v>
      </c>
      <c r="M288" s="14" t="s">
        <v>11</v>
      </c>
      <c r="N288" s="13" t="s">
        <v>227</v>
      </c>
      <c r="O288" s="12" t="s">
        <v>144</v>
      </c>
      <c r="P288" s="12" t="s">
        <v>227</v>
      </c>
      <c r="Q288" s="10" t="s">
        <v>226</v>
      </c>
      <c r="R288" s="10" t="s">
        <v>271</v>
      </c>
      <c r="S288" s="10" t="s">
        <v>270</v>
      </c>
      <c r="T288" s="12" t="s">
        <v>269</v>
      </c>
      <c r="U288" s="12" t="s">
        <v>4</v>
      </c>
      <c r="V288" s="12" t="s">
        <v>3</v>
      </c>
      <c r="W288" s="11" t="s">
        <v>222</v>
      </c>
      <c r="X288" s="11" t="s">
        <v>268</v>
      </c>
      <c r="Y288" s="10" t="s">
        <v>267</v>
      </c>
    </row>
    <row r="289" spans="1:25" ht="69.599999999999994" x14ac:dyDescent="0.3">
      <c r="A289" s="17" t="s">
        <v>266</v>
      </c>
      <c r="B289" s="10" t="s">
        <v>229</v>
      </c>
      <c r="C289" s="10" t="s">
        <v>14</v>
      </c>
      <c r="D289" s="10" t="s">
        <v>13</v>
      </c>
      <c r="E289" s="12" t="s">
        <v>228</v>
      </c>
      <c r="F289" s="16">
        <v>1528000</v>
      </c>
      <c r="G289" s="15">
        <v>0</v>
      </c>
      <c r="H289" s="15">
        <v>0</v>
      </c>
      <c r="I289" s="15">
        <v>0</v>
      </c>
      <c r="J289" s="15">
        <v>0</v>
      </c>
      <c r="K289" s="16">
        <v>1528000</v>
      </c>
      <c r="L289" s="16">
        <v>1045000</v>
      </c>
      <c r="M289" s="14" t="s">
        <v>11</v>
      </c>
      <c r="N289" s="13" t="s">
        <v>227</v>
      </c>
      <c r="O289" s="12" t="s">
        <v>144</v>
      </c>
      <c r="P289" s="12" t="s">
        <v>227</v>
      </c>
      <c r="Q289" s="10" t="s">
        <v>226</v>
      </c>
      <c r="R289" s="10" t="s">
        <v>265</v>
      </c>
      <c r="S289" s="10" t="s">
        <v>264</v>
      </c>
      <c r="T289" s="12" t="s">
        <v>263</v>
      </c>
      <c r="U289" s="12" t="s">
        <v>4</v>
      </c>
      <c r="V289" s="12" t="s">
        <v>3</v>
      </c>
      <c r="W289" s="11" t="s">
        <v>222</v>
      </c>
      <c r="X289" s="11" t="s">
        <v>262</v>
      </c>
      <c r="Y289" s="10" t="s">
        <v>261</v>
      </c>
    </row>
    <row r="290" spans="1:25" ht="69.599999999999994" x14ac:dyDescent="0.3">
      <c r="A290" s="17" t="s">
        <v>260</v>
      </c>
      <c r="B290" s="10" t="s">
        <v>229</v>
      </c>
      <c r="C290" s="10" t="s">
        <v>14</v>
      </c>
      <c r="D290" s="10" t="s">
        <v>13</v>
      </c>
      <c r="E290" s="12" t="s">
        <v>228</v>
      </c>
      <c r="F290" s="16">
        <v>1265000</v>
      </c>
      <c r="G290" s="15">
        <v>0</v>
      </c>
      <c r="H290" s="15">
        <v>0</v>
      </c>
      <c r="I290" s="15">
        <v>0</v>
      </c>
      <c r="J290" s="15">
        <v>0</v>
      </c>
      <c r="K290" s="16">
        <v>1265000</v>
      </c>
      <c r="L290" s="16">
        <v>865000</v>
      </c>
      <c r="M290" s="14" t="s">
        <v>11</v>
      </c>
      <c r="N290" s="13" t="s">
        <v>227</v>
      </c>
      <c r="O290" s="12" t="s">
        <v>144</v>
      </c>
      <c r="P290" s="12" t="s">
        <v>227</v>
      </c>
      <c r="Q290" s="10" t="s">
        <v>226</v>
      </c>
      <c r="R290" s="10" t="s">
        <v>259</v>
      </c>
      <c r="S290" s="10" t="s">
        <v>258</v>
      </c>
      <c r="T290" s="12" t="s">
        <v>257</v>
      </c>
      <c r="U290" s="12" t="s">
        <v>4</v>
      </c>
      <c r="V290" s="12" t="s">
        <v>3</v>
      </c>
      <c r="W290" s="11" t="s">
        <v>222</v>
      </c>
      <c r="X290" s="11" t="s">
        <v>256</v>
      </c>
      <c r="Y290" s="10" t="s">
        <v>255</v>
      </c>
    </row>
    <row r="291" spans="1:25" ht="52.2" x14ac:dyDescent="0.3">
      <c r="A291" s="17" t="s">
        <v>254</v>
      </c>
      <c r="B291" s="10" t="s">
        <v>229</v>
      </c>
      <c r="C291" s="10" t="s">
        <v>14</v>
      </c>
      <c r="D291" s="10" t="s">
        <v>13</v>
      </c>
      <c r="E291" s="12" t="s">
        <v>228</v>
      </c>
      <c r="F291" s="16">
        <v>970000</v>
      </c>
      <c r="G291" s="15">
        <v>0</v>
      </c>
      <c r="H291" s="15">
        <v>0</v>
      </c>
      <c r="I291" s="15">
        <v>0</v>
      </c>
      <c r="J291" s="15">
        <v>0</v>
      </c>
      <c r="K291" s="16">
        <v>970000</v>
      </c>
      <c r="L291" s="16">
        <v>665000</v>
      </c>
      <c r="M291" s="14" t="s">
        <v>11</v>
      </c>
      <c r="N291" s="13" t="s">
        <v>227</v>
      </c>
      <c r="O291" s="12" t="s">
        <v>144</v>
      </c>
      <c r="P291" s="12" t="s">
        <v>227</v>
      </c>
      <c r="Q291" s="10" t="s">
        <v>226</v>
      </c>
      <c r="R291" s="10" t="s">
        <v>253</v>
      </c>
      <c r="S291" s="10" t="s">
        <v>252</v>
      </c>
      <c r="T291" s="12" t="s">
        <v>251</v>
      </c>
      <c r="U291" s="12" t="s">
        <v>4</v>
      </c>
      <c r="V291" s="12" t="s">
        <v>3</v>
      </c>
      <c r="W291" s="11" t="s">
        <v>222</v>
      </c>
      <c r="X291" s="11" t="s">
        <v>250</v>
      </c>
      <c r="Y291" s="10" t="s">
        <v>249</v>
      </c>
    </row>
    <row r="292" spans="1:25" ht="121.8" x14ac:dyDescent="0.3">
      <c r="A292" s="17" t="s">
        <v>248</v>
      </c>
      <c r="B292" s="10" t="s">
        <v>229</v>
      </c>
      <c r="C292" s="10" t="s">
        <v>14</v>
      </c>
      <c r="D292" s="10" t="s">
        <v>13</v>
      </c>
      <c r="E292" s="12" t="s">
        <v>228</v>
      </c>
      <c r="F292" s="16">
        <v>1370000</v>
      </c>
      <c r="G292" s="15">
        <v>0</v>
      </c>
      <c r="H292" s="15">
        <v>0</v>
      </c>
      <c r="I292" s="15">
        <v>0</v>
      </c>
      <c r="J292" s="15">
        <v>0</v>
      </c>
      <c r="K292" s="16">
        <v>1370000</v>
      </c>
      <c r="L292" s="16">
        <v>935000</v>
      </c>
      <c r="M292" s="14" t="s">
        <v>11</v>
      </c>
      <c r="N292" s="13" t="s">
        <v>227</v>
      </c>
      <c r="O292" s="12" t="s">
        <v>144</v>
      </c>
      <c r="P292" s="12" t="s">
        <v>227</v>
      </c>
      <c r="Q292" s="10" t="s">
        <v>226</v>
      </c>
      <c r="R292" s="10" t="s">
        <v>242</v>
      </c>
      <c r="S292" s="10" t="s">
        <v>247</v>
      </c>
      <c r="T292" s="12" t="s">
        <v>246</v>
      </c>
      <c r="U292" s="12" t="s">
        <v>4</v>
      </c>
      <c r="V292" s="12" t="s">
        <v>3</v>
      </c>
      <c r="W292" s="11" t="s">
        <v>222</v>
      </c>
      <c r="X292" s="11" t="s">
        <v>245</v>
      </c>
      <c r="Y292" s="10" t="s">
        <v>244</v>
      </c>
    </row>
    <row r="293" spans="1:25" ht="87" x14ac:dyDescent="0.3">
      <c r="A293" s="17" t="s">
        <v>243</v>
      </c>
      <c r="B293" s="10" t="s">
        <v>229</v>
      </c>
      <c r="C293" s="10" t="s">
        <v>14</v>
      </c>
      <c r="D293" s="10" t="s">
        <v>13</v>
      </c>
      <c r="E293" s="12" t="s">
        <v>228</v>
      </c>
      <c r="F293" s="16">
        <v>335000</v>
      </c>
      <c r="G293" s="15">
        <v>0</v>
      </c>
      <c r="H293" s="15">
        <v>0</v>
      </c>
      <c r="I293" s="15">
        <v>0</v>
      </c>
      <c r="J293" s="15">
        <v>0</v>
      </c>
      <c r="K293" s="16">
        <v>335000</v>
      </c>
      <c r="L293" s="16">
        <v>225000</v>
      </c>
      <c r="M293" s="14" t="s">
        <v>11</v>
      </c>
      <c r="N293" s="13" t="s">
        <v>227</v>
      </c>
      <c r="O293" s="12" t="s">
        <v>144</v>
      </c>
      <c r="P293" s="12" t="s">
        <v>227</v>
      </c>
      <c r="Q293" s="10" t="s">
        <v>226</v>
      </c>
      <c r="R293" s="10" t="s">
        <v>242</v>
      </c>
      <c r="S293" s="10" t="s">
        <v>241</v>
      </c>
      <c r="T293" s="12" t="s">
        <v>240</v>
      </c>
      <c r="U293" s="12" t="s">
        <v>4</v>
      </c>
      <c r="V293" s="12" t="s">
        <v>3</v>
      </c>
      <c r="W293" s="11" t="s">
        <v>222</v>
      </c>
      <c r="X293" s="11" t="s">
        <v>239</v>
      </c>
      <c r="Y293" s="10" t="s">
        <v>238</v>
      </c>
    </row>
    <row r="294" spans="1:25" ht="69.599999999999994" x14ac:dyDescent="0.3">
      <c r="A294" s="17" t="s">
        <v>237</v>
      </c>
      <c r="B294" s="10" t="s">
        <v>229</v>
      </c>
      <c r="C294" s="10" t="s">
        <v>14</v>
      </c>
      <c r="D294" s="10" t="s">
        <v>13</v>
      </c>
      <c r="E294" s="12" t="s">
        <v>228</v>
      </c>
      <c r="F294" s="16">
        <v>650000</v>
      </c>
      <c r="G294" s="15">
        <v>0</v>
      </c>
      <c r="H294" s="15">
        <v>0</v>
      </c>
      <c r="I294" s="15">
        <v>0</v>
      </c>
      <c r="J294" s="15">
        <v>0</v>
      </c>
      <c r="K294" s="16">
        <v>650000</v>
      </c>
      <c r="L294" s="16">
        <v>445000</v>
      </c>
      <c r="M294" s="14" t="s">
        <v>11</v>
      </c>
      <c r="N294" s="13" t="s">
        <v>227</v>
      </c>
      <c r="O294" s="12" t="s">
        <v>144</v>
      </c>
      <c r="P294" s="12" t="s">
        <v>227</v>
      </c>
      <c r="Q294" s="10" t="s">
        <v>226</v>
      </c>
      <c r="R294" s="10" t="s">
        <v>236</v>
      </c>
      <c r="S294" s="10" t="s">
        <v>235</v>
      </c>
      <c r="T294" s="12" t="s">
        <v>234</v>
      </c>
      <c r="U294" s="12" t="s">
        <v>4</v>
      </c>
      <c r="V294" s="12" t="s">
        <v>3</v>
      </c>
      <c r="W294" s="11" t="s">
        <v>233</v>
      </c>
      <c r="X294" s="11" t="s">
        <v>232</v>
      </c>
      <c r="Y294" s="10" t="s">
        <v>231</v>
      </c>
    </row>
    <row r="295" spans="1:25" ht="34.799999999999997" x14ac:dyDescent="0.3">
      <c r="A295" s="17" t="s">
        <v>230</v>
      </c>
      <c r="B295" s="10" t="s">
        <v>229</v>
      </c>
      <c r="C295" s="10" t="s">
        <v>14</v>
      </c>
      <c r="D295" s="10" t="s">
        <v>13</v>
      </c>
      <c r="E295" s="12" t="s">
        <v>228</v>
      </c>
      <c r="F295" s="16">
        <v>1450000</v>
      </c>
      <c r="G295" s="15">
        <v>0</v>
      </c>
      <c r="H295" s="15">
        <v>0</v>
      </c>
      <c r="I295" s="15">
        <v>0</v>
      </c>
      <c r="J295" s="15">
        <v>0</v>
      </c>
      <c r="K295" s="16">
        <v>1450000</v>
      </c>
      <c r="L295" s="16">
        <v>990000</v>
      </c>
      <c r="M295" s="14" t="s">
        <v>11</v>
      </c>
      <c r="N295" s="13" t="s">
        <v>227</v>
      </c>
      <c r="O295" s="12" t="s">
        <v>144</v>
      </c>
      <c r="P295" s="12" t="s">
        <v>227</v>
      </c>
      <c r="Q295" s="10" t="s">
        <v>226</v>
      </c>
      <c r="R295" s="10" t="s">
        <v>225</v>
      </c>
      <c r="S295" s="10" t="s">
        <v>224</v>
      </c>
      <c r="T295" s="12" t="s">
        <v>223</v>
      </c>
      <c r="U295" s="12" t="s">
        <v>4</v>
      </c>
      <c r="V295" s="12" t="s">
        <v>3</v>
      </c>
      <c r="W295" s="11" t="s">
        <v>222</v>
      </c>
      <c r="X295" s="11" t="s">
        <v>221</v>
      </c>
      <c r="Y295" s="10" t="s">
        <v>220</v>
      </c>
    </row>
    <row r="296" spans="1:25" ht="34.799999999999997" x14ac:dyDescent="0.3">
      <c r="A296" s="17" t="s">
        <v>219</v>
      </c>
      <c r="B296" s="10" t="s">
        <v>155</v>
      </c>
      <c r="C296" s="10" t="s">
        <v>14</v>
      </c>
      <c r="D296" s="10"/>
      <c r="E296" s="12" t="s">
        <v>154</v>
      </c>
      <c r="F296" s="16">
        <v>0</v>
      </c>
      <c r="G296" s="15">
        <v>0</v>
      </c>
      <c r="H296" s="15">
        <v>5037373.71</v>
      </c>
      <c r="I296" s="15">
        <v>0</v>
      </c>
      <c r="J296" s="15">
        <v>0</v>
      </c>
      <c r="K296" s="16">
        <v>5037373.71</v>
      </c>
      <c r="L296" s="16">
        <v>4160000</v>
      </c>
      <c r="M296" s="14" t="s">
        <v>11</v>
      </c>
      <c r="N296" s="14" t="s">
        <v>153</v>
      </c>
      <c r="O296" s="12" t="s">
        <v>66</v>
      </c>
      <c r="P296" s="12" t="s">
        <v>153</v>
      </c>
      <c r="Q296" s="10" t="s">
        <v>152</v>
      </c>
      <c r="R296" s="10" t="s">
        <v>151</v>
      </c>
      <c r="S296" s="10" t="s">
        <v>151</v>
      </c>
      <c r="T296" s="12" t="s">
        <v>150</v>
      </c>
      <c r="U296" s="12" t="s">
        <v>4</v>
      </c>
      <c r="V296" s="12" t="s">
        <v>218</v>
      </c>
      <c r="W296" s="11" t="s">
        <v>218</v>
      </c>
      <c r="X296" s="11" t="s">
        <v>218</v>
      </c>
      <c r="Y296" s="10" t="s">
        <v>217</v>
      </c>
    </row>
    <row r="297" spans="1:25" ht="52.2" x14ac:dyDescent="0.3">
      <c r="A297" s="17" t="s">
        <v>216</v>
      </c>
      <c r="B297" s="10" t="s">
        <v>155</v>
      </c>
      <c r="C297" s="10" t="s">
        <v>14</v>
      </c>
      <c r="D297" s="10"/>
      <c r="E297" s="12" t="s">
        <v>154</v>
      </c>
      <c r="F297" s="16">
        <v>0</v>
      </c>
      <c r="G297" s="15">
        <v>0</v>
      </c>
      <c r="H297" s="15">
        <v>1800000</v>
      </c>
      <c r="I297" s="15">
        <v>0</v>
      </c>
      <c r="J297" s="15">
        <v>0</v>
      </c>
      <c r="K297" s="16">
        <v>1800000</v>
      </c>
      <c r="L297" s="16">
        <v>1335000</v>
      </c>
      <c r="M297" s="14" t="s">
        <v>11</v>
      </c>
      <c r="N297" s="14" t="s">
        <v>153</v>
      </c>
      <c r="O297" s="12" t="s">
        <v>66</v>
      </c>
      <c r="P297" s="12" t="s">
        <v>153</v>
      </c>
      <c r="Q297" s="10" t="s">
        <v>152</v>
      </c>
      <c r="R297" s="10" t="s">
        <v>173</v>
      </c>
      <c r="S297" s="10" t="s">
        <v>173</v>
      </c>
      <c r="T297" s="12" t="s">
        <v>150</v>
      </c>
      <c r="U297" s="12" t="s">
        <v>4</v>
      </c>
      <c r="V297" s="12" t="s">
        <v>215</v>
      </c>
      <c r="W297" s="11" t="s">
        <v>215</v>
      </c>
      <c r="X297" s="11" t="s">
        <v>215</v>
      </c>
      <c r="Y297" s="10" t="s">
        <v>214</v>
      </c>
    </row>
    <row r="298" spans="1:25" ht="52.2" x14ac:dyDescent="0.3">
      <c r="A298" s="17" t="s">
        <v>213</v>
      </c>
      <c r="B298" s="10" t="s">
        <v>155</v>
      </c>
      <c r="C298" s="10" t="s">
        <v>14</v>
      </c>
      <c r="D298" s="10"/>
      <c r="E298" s="12" t="s">
        <v>154</v>
      </c>
      <c r="F298" s="16">
        <v>0</v>
      </c>
      <c r="G298" s="15">
        <v>0</v>
      </c>
      <c r="H298" s="15">
        <v>1070000</v>
      </c>
      <c r="I298" s="15">
        <v>0</v>
      </c>
      <c r="J298" s="15">
        <v>0</v>
      </c>
      <c r="K298" s="16">
        <v>1070000</v>
      </c>
      <c r="L298" s="16">
        <v>765000</v>
      </c>
      <c r="M298" s="14" t="s">
        <v>11</v>
      </c>
      <c r="N298" s="14" t="s">
        <v>153</v>
      </c>
      <c r="O298" s="12" t="s">
        <v>66</v>
      </c>
      <c r="P298" s="12" t="s">
        <v>153</v>
      </c>
      <c r="Q298" s="10" t="s">
        <v>152</v>
      </c>
      <c r="R298" s="10" t="s">
        <v>173</v>
      </c>
      <c r="S298" s="10" t="s">
        <v>173</v>
      </c>
      <c r="T298" s="12" t="s">
        <v>150</v>
      </c>
      <c r="U298" s="12" t="s">
        <v>4</v>
      </c>
      <c r="V298" s="12" t="s">
        <v>212</v>
      </c>
      <c r="W298" s="11" t="s">
        <v>212</v>
      </c>
      <c r="X298" s="11" t="s">
        <v>212</v>
      </c>
      <c r="Y298" s="10" t="s">
        <v>211</v>
      </c>
    </row>
    <row r="299" spans="1:25" ht="69.599999999999994" x14ac:dyDescent="0.3">
      <c r="A299" s="17" t="s">
        <v>210</v>
      </c>
      <c r="B299" s="10" t="s">
        <v>155</v>
      </c>
      <c r="C299" s="10" t="s">
        <v>14</v>
      </c>
      <c r="D299" s="10"/>
      <c r="E299" s="12" t="s">
        <v>154</v>
      </c>
      <c r="F299" s="16">
        <v>0</v>
      </c>
      <c r="G299" s="15">
        <v>0</v>
      </c>
      <c r="H299" s="15">
        <v>5000000</v>
      </c>
      <c r="I299" s="15">
        <v>0</v>
      </c>
      <c r="J299" s="15">
        <v>0</v>
      </c>
      <c r="K299" s="16">
        <v>5000000</v>
      </c>
      <c r="L299" s="16">
        <v>3665000</v>
      </c>
      <c r="M299" s="14" t="s">
        <v>11</v>
      </c>
      <c r="N299" s="14" t="s">
        <v>153</v>
      </c>
      <c r="O299" s="12" t="s">
        <v>66</v>
      </c>
      <c r="P299" s="12" t="s">
        <v>153</v>
      </c>
      <c r="Q299" s="10" t="s">
        <v>152</v>
      </c>
      <c r="R299" s="10" t="s">
        <v>209</v>
      </c>
      <c r="S299" s="10" t="s">
        <v>209</v>
      </c>
      <c r="T299" s="12" t="s">
        <v>150</v>
      </c>
      <c r="U299" s="12" t="s">
        <v>4</v>
      </c>
      <c r="V299" s="12" t="s">
        <v>208</v>
      </c>
      <c r="W299" s="11" t="s">
        <v>208</v>
      </c>
      <c r="X299" s="11" t="s">
        <v>208</v>
      </c>
      <c r="Y299" s="10" t="s">
        <v>207</v>
      </c>
    </row>
    <row r="300" spans="1:25" ht="52.2" x14ac:dyDescent="0.3">
      <c r="A300" s="17" t="s">
        <v>206</v>
      </c>
      <c r="B300" s="10" t="s">
        <v>155</v>
      </c>
      <c r="C300" s="10" t="s">
        <v>14</v>
      </c>
      <c r="D300" s="10"/>
      <c r="E300" s="12" t="s">
        <v>154</v>
      </c>
      <c r="F300" s="16">
        <v>0</v>
      </c>
      <c r="G300" s="15">
        <v>0</v>
      </c>
      <c r="H300" s="15">
        <v>900000</v>
      </c>
      <c r="I300" s="15">
        <v>0</v>
      </c>
      <c r="J300" s="15">
        <v>0</v>
      </c>
      <c r="K300" s="16">
        <v>900000</v>
      </c>
      <c r="L300" s="16">
        <v>650000</v>
      </c>
      <c r="M300" s="14" t="s">
        <v>11</v>
      </c>
      <c r="N300" s="14" t="s">
        <v>153</v>
      </c>
      <c r="O300" s="12" t="s">
        <v>66</v>
      </c>
      <c r="P300" s="12" t="s">
        <v>153</v>
      </c>
      <c r="Q300" s="10" t="s">
        <v>165</v>
      </c>
      <c r="R300" s="10" t="s">
        <v>177</v>
      </c>
      <c r="S300" s="10" t="s">
        <v>177</v>
      </c>
      <c r="T300" s="12" t="s">
        <v>150</v>
      </c>
      <c r="U300" s="12" t="s">
        <v>4</v>
      </c>
      <c r="V300" s="12" t="s">
        <v>205</v>
      </c>
      <c r="W300" s="11" t="s">
        <v>205</v>
      </c>
      <c r="X300" s="11" t="s">
        <v>205</v>
      </c>
      <c r="Y300" s="10" t="s">
        <v>204</v>
      </c>
    </row>
    <row r="301" spans="1:25" ht="52.2" x14ac:dyDescent="0.3">
      <c r="A301" s="17" t="s">
        <v>203</v>
      </c>
      <c r="B301" s="10" t="s">
        <v>155</v>
      </c>
      <c r="C301" s="10" t="s">
        <v>14</v>
      </c>
      <c r="D301" s="10"/>
      <c r="E301" s="12" t="s">
        <v>154</v>
      </c>
      <c r="F301" s="16">
        <v>0</v>
      </c>
      <c r="G301" s="15">
        <v>0</v>
      </c>
      <c r="H301" s="15">
        <v>3900000</v>
      </c>
      <c r="I301" s="15">
        <v>0</v>
      </c>
      <c r="J301" s="15">
        <v>0</v>
      </c>
      <c r="K301" s="16">
        <v>3900000</v>
      </c>
      <c r="L301" s="16">
        <v>2795000</v>
      </c>
      <c r="M301" s="14" t="s">
        <v>11</v>
      </c>
      <c r="N301" s="14" t="s">
        <v>153</v>
      </c>
      <c r="O301" s="12" t="s">
        <v>66</v>
      </c>
      <c r="P301" s="12" t="s">
        <v>153</v>
      </c>
      <c r="Q301" s="10" t="s">
        <v>152</v>
      </c>
      <c r="R301" s="10" t="s">
        <v>202</v>
      </c>
      <c r="S301" s="10" t="s">
        <v>202</v>
      </c>
      <c r="T301" s="12" t="s">
        <v>150</v>
      </c>
      <c r="U301" s="12" t="s">
        <v>4</v>
      </c>
      <c r="V301" s="12" t="s">
        <v>201</v>
      </c>
      <c r="W301" s="11" t="s">
        <v>201</v>
      </c>
      <c r="X301" s="11" t="s">
        <v>201</v>
      </c>
      <c r="Y301" s="10" t="s">
        <v>200</v>
      </c>
    </row>
    <row r="302" spans="1:25" ht="69.599999999999994" x14ac:dyDescent="0.3">
      <c r="A302" s="17" t="s">
        <v>199</v>
      </c>
      <c r="B302" s="10" t="s">
        <v>155</v>
      </c>
      <c r="C302" s="10" t="s">
        <v>14</v>
      </c>
      <c r="D302" s="10"/>
      <c r="E302" s="12" t="s">
        <v>154</v>
      </c>
      <c r="F302" s="16">
        <v>0</v>
      </c>
      <c r="G302" s="15">
        <v>0</v>
      </c>
      <c r="H302" s="15">
        <v>1000000</v>
      </c>
      <c r="I302" s="15">
        <v>0</v>
      </c>
      <c r="J302" s="15">
        <v>0</v>
      </c>
      <c r="K302" s="16">
        <v>1000000</v>
      </c>
      <c r="L302" s="16">
        <v>740000</v>
      </c>
      <c r="M302" s="14" t="s">
        <v>11</v>
      </c>
      <c r="N302" s="14" t="s">
        <v>153</v>
      </c>
      <c r="O302" s="12" t="s">
        <v>66</v>
      </c>
      <c r="P302" s="12" t="s">
        <v>153</v>
      </c>
      <c r="Q302" s="10" t="s">
        <v>165</v>
      </c>
      <c r="R302" s="10" t="s">
        <v>164</v>
      </c>
      <c r="S302" s="10" t="s">
        <v>164</v>
      </c>
      <c r="T302" s="12" t="s">
        <v>150</v>
      </c>
      <c r="U302" s="12" t="s">
        <v>4</v>
      </c>
      <c r="V302" s="12" t="s">
        <v>198</v>
      </c>
      <c r="W302" s="11" t="s">
        <v>198</v>
      </c>
      <c r="X302" s="11" t="s">
        <v>198</v>
      </c>
      <c r="Y302" s="10" t="s">
        <v>197</v>
      </c>
    </row>
    <row r="303" spans="1:25" ht="52.2" x14ac:dyDescent="0.3">
      <c r="A303" s="17" t="s">
        <v>196</v>
      </c>
      <c r="B303" s="10" t="s">
        <v>155</v>
      </c>
      <c r="C303" s="10" t="s">
        <v>14</v>
      </c>
      <c r="D303" s="10"/>
      <c r="E303" s="12" t="s">
        <v>154</v>
      </c>
      <c r="F303" s="16">
        <v>0</v>
      </c>
      <c r="G303" s="15">
        <v>0</v>
      </c>
      <c r="H303" s="15">
        <v>600000</v>
      </c>
      <c r="I303" s="15">
        <v>0</v>
      </c>
      <c r="J303" s="15">
        <v>0</v>
      </c>
      <c r="K303" s="16">
        <v>600000</v>
      </c>
      <c r="L303" s="16">
        <v>490000</v>
      </c>
      <c r="M303" s="14" t="s">
        <v>11</v>
      </c>
      <c r="N303" s="14" t="s">
        <v>153</v>
      </c>
      <c r="O303" s="12" t="s">
        <v>66</v>
      </c>
      <c r="P303" s="12" t="s">
        <v>153</v>
      </c>
      <c r="Q303" s="10" t="s">
        <v>152</v>
      </c>
      <c r="R303" s="10" t="s">
        <v>151</v>
      </c>
      <c r="S303" s="10" t="s">
        <v>151</v>
      </c>
      <c r="T303" s="12" t="s">
        <v>150</v>
      </c>
      <c r="U303" s="12" t="s">
        <v>4</v>
      </c>
      <c r="V303" s="12" t="s">
        <v>195</v>
      </c>
      <c r="W303" s="11" t="s">
        <v>195</v>
      </c>
      <c r="X303" s="11" t="s">
        <v>195</v>
      </c>
      <c r="Y303" s="10" t="s">
        <v>194</v>
      </c>
    </row>
    <row r="304" spans="1:25" ht="52.2" x14ac:dyDescent="0.3">
      <c r="A304" s="17" t="s">
        <v>193</v>
      </c>
      <c r="B304" s="10" t="s">
        <v>155</v>
      </c>
      <c r="C304" s="10" t="s">
        <v>14</v>
      </c>
      <c r="D304" s="10"/>
      <c r="E304" s="12" t="s">
        <v>154</v>
      </c>
      <c r="F304" s="16">
        <v>0</v>
      </c>
      <c r="G304" s="15">
        <v>0</v>
      </c>
      <c r="H304" s="15">
        <v>400000</v>
      </c>
      <c r="I304" s="15">
        <v>0</v>
      </c>
      <c r="J304" s="15">
        <v>0</v>
      </c>
      <c r="K304" s="16">
        <v>400000</v>
      </c>
      <c r="L304" s="16">
        <v>305000</v>
      </c>
      <c r="M304" s="14" t="s">
        <v>11</v>
      </c>
      <c r="N304" s="14" t="s">
        <v>153</v>
      </c>
      <c r="O304" s="12" t="s">
        <v>66</v>
      </c>
      <c r="P304" s="12" t="s">
        <v>153</v>
      </c>
      <c r="Q304" s="10" t="s">
        <v>160</v>
      </c>
      <c r="R304" s="10" t="s">
        <v>159</v>
      </c>
      <c r="S304" s="10" t="s">
        <v>159</v>
      </c>
      <c r="T304" s="12" t="s">
        <v>150</v>
      </c>
      <c r="U304" s="12" t="s">
        <v>4</v>
      </c>
      <c r="V304" s="12" t="s">
        <v>192</v>
      </c>
      <c r="W304" s="11" t="s">
        <v>192</v>
      </c>
      <c r="X304" s="11" t="s">
        <v>192</v>
      </c>
      <c r="Y304" s="10" t="s">
        <v>191</v>
      </c>
    </row>
    <row r="305" spans="1:25" ht="52.2" x14ac:dyDescent="0.3">
      <c r="A305" s="17" t="s">
        <v>190</v>
      </c>
      <c r="B305" s="10" t="s">
        <v>155</v>
      </c>
      <c r="C305" s="10" t="s">
        <v>14</v>
      </c>
      <c r="D305" s="10"/>
      <c r="E305" s="12" t="s">
        <v>154</v>
      </c>
      <c r="F305" s="16">
        <v>0</v>
      </c>
      <c r="G305" s="15">
        <v>0</v>
      </c>
      <c r="H305" s="15">
        <v>1200000</v>
      </c>
      <c r="I305" s="15">
        <v>0</v>
      </c>
      <c r="J305" s="15">
        <v>0</v>
      </c>
      <c r="K305" s="16">
        <v>1200000</v>
      </c>
      <c r="L305" s="16">
        <v>730000</v>
      </c>
      <c r="M305" s="14" t="s">
        <v>11</v>
      </c>
      <c r="N305" s="14" t="s">
        <v>153</v>
      </c>
      <c r="O305" s="12" t="s">
        <v>66</v>
      </c>
      <c r="P305" s="12" t="s">
        <v>153</v>
      </c>
      <c r="Q305" s="10" t="s">
        <v>152</v>
      </c>
      <c r="R305" s="10" t="s">
        <v>189</v>
      </c>
      <c r="S305" s="10" t="s">
        <v>189</v>
      </c>
      <c r="T305" s="12" t="s">
        <v>150</v>
      </c>
      <c r="U305" s="12" t="s">
        <v>4</v>
      </c>
      <c r="V305" s="12" t="s">
        <v>188</v>
      </c>
      <c r="W305" s="11" t="s">
        <v>188</v>
      </c>
      <c r="X305" s="11" t="s">
        <v>188</v>
      </c>
      <c r="Y305" s="10" t="s">
        <v>187</v>
      </c>
    </row>
    <row r="306" spans="1:25" ht="69.599999999999994" x14ac:dyDescent="0.3">
      <c r="A306" s="17" t="s">
        <v>186</v>
      </c>
      <c r="B306" s="10" t="s">
        <v>155</v>
      </c>
      <c r="C306" s="10" t="s">
        <v>14</v>
      </c>
      <c r="D306" s="10"/>
      <c r="E306" s="12" t="s">
        <v>154</v>
      </c>
      <c r="F306" s="16">
        <v>0</v>
      </c>
      <c r="G306" s="15">
        <v>0</v>
      </c>
      <c r="H306" s="15">
        <v>5500000</v>
      </c>
      <c r="I306" s="15">
        <v>0</v>
      </c>
      <c r="J306" s="15">
        <v>0</v>
      </c>
      <c r="K306" s="16">
        <v>5500000</v>
      </c>
      <c r="L306" s="16">
        <v>4450000</v>
      </c>
      <c r="M306" s="14" t="s">
        <v>11</v>
      </c>
      <c r="N306" s="14" t="s">
        <v>153</v>
      </c>
      <c r="O306" s="12" t="s">
        <v>66</v>
      </c>
      <c r="P306" s="12" t="s">
        <v>153</v>
      </c>
      <c r="Q306" s="10" t="s">
        <v>152</v>
      </c>
      <c r="R306" s="10" t="s">
        <v>185</v>
      </c>
      <c r="S306" s="10" t="s">
        <v>185</v>
      </c>
      <c r="T306" s="12" t="s">
        <v>150</v>
      </c>
      <c r="U306" s="12" t="s">
        <v>4</v>
      </c>
      <c r="V306" s="12" t="s">
        <v>184</v>
      </c>
      <c r="W306" s="11" t="s">
        <v>184</v>
      </c>
      <c r="X306" s="11" t="s">
        <v>184</v>
      </c>
      <c r="Y306" s="10" t="s">
        <v>183</v>
      </c>
    </row>
    <row r="307" spans="1:25" ht="69.599999999999994" x14ac:dyDescent="0.3">
      <c r="A307" s="17" t="s">
        <v>182</v>
      </c>
      <c r="B307" s="10" t="s">
        <v>155</v>
      </c>
      <c r="C307" s="10" t="s">
        <v>14</v>
      </c>
      <c r="D307" s="10"/>
      <c r="E307" s="12" t="s">
        <v>154</v>
      </c>
      <c r="F307" s="16">
        <v>0</v>
      </c>
      <c r="G307" s="15">
        <v>0</v>
      </c>
      <c r="H307" s="15">
        <v>2000000</v>
      </c>
      <c r="I307" s="15">
        <v>0</v>
      </c>
      <c r="J307" s="15">
        <v>0</v>
      </c>
      <c r="K307" s="16">
        <v>2000000</v>
      </c>
      <c r="L307" s="16">
        <v>1215000</v>
      </c>
      <c r="M307" s="14" t="s">
        <v>11</v>
      </c>
      <c r="N307" s="14" t="s">
        <v>153</v>
      </c>
      <c r="O307" s="12" t="s">
        <v>66</v>
      </c>
      <c r="P307" s="12" t="s">
        <v>153</v>
      </c>
      <c r="Q307" s="10" t="s">
        <v>152</v>
      </c>
      <c r="R307" s="10" t="s">
        <v>181</v>
      </c>
      <c r="S307" s="10" t="s">
        <v>181</v>
      </c>
      <c r="T307" s="12" t="s">
        <v>150</v>
      </c>
      <c r="U307" s="12" t="s">
        <v>4</v>
      </c>
      <c r="V307" s="12" t="s">
        <v>180</v>
      </c>
      <c r="W307" s="11" t="s">
        <v>180</v>
      </c>
      <c r="X307" s="11" t="s">
        <v>180</v>
      </c>
      <c r="Y307" s="10" t="s">
        <v>179</v>
      </c>
    </row>
    <row r="308" spans="1:25" ht="52.2" x14ac:dyDescent="0.3">
      <c r="A308" s="17" t="s">
        <v>178</v>
      </c>
      <c r="B308" s="10" t="s">
        <v>155</v>
      </c>
      <c r="C308" s="10" t="s">
        <v>14</v>
      </c>
      <c r="D308" s="10"/>
      <c r="E308" s="12" t="s">
        <v>154</v>
      </c>
      <c r="F308" s="16">
        <v>0</v>
      </c>
      <c r="G308" s="15">
        <v>0</v>
      </c>
      <c r="H308" s="15">
        <v>2500000</v>
      </c>
      <c r="I308" s="15">
        <v>0</v>
      </c>
      <c r="J308" s="15">
        <v>0</v>
      </c>
      <c r="K308" s="16">
        <v>2500000</v>
      </c>
      <c r="L308" s="16">
        <v>1805000</v>
      </c>
      <c r="M308" s="14" t="s">
        <v>11</v>
      </c>
      <c r="N308" s="14" t="s">
        <v>153</v>
      </c>
      <c r="O308" s="12" t="s">
        <v>66</v>
      </c>
      <c r="P308" s="12" t="s">
        <v>153</v>
      </c>
      <c r="Q308" s="10" t="s">
        <v>165</v>
      </c>
      <c r="R308" s="10" t="s">
        <v>177</v>
      </c>
      <c r="S308" s="10" t="s">
        <v>177</v>
      </c>
      <c r="T308" s="12" t="s">
        <v>150</v>
      </c>
      <c r="U308" s="12" t="s">
        <v>4</v>
      </c>
      <c r="V308" s="12" t="s">
        <v>176</v>
      </c>
      <c r="W308" s="11" t="s">
        <v>176</v>
      </c>
      <c r="X308" s="11" t="s">
        <v>176</v>
      </c>
      <c r="Y308" s="10" t="s">
        <v>175</v>
      </c>
    </row>
    <row r="309" spans="1:25" ht="69.599999999999994" x14ac:dyDescent="0.3">
      <c r="A309" s="17" t="s">
        <v>174</v>
      </c>
      <c r="B309" s="10" t="s">
        <v>155</v>
      </c>
      <c r="C309" s="10" t="s">
        <v>14</v>
      </c>
      <c r="D309" s="10"/>
      <c r="E309" s="12" t="s">
        <v>154</v>
      </c>
      <c r="F309" s="16">
        <v>0</v>
      </c>
      <c r="G309" s="15">
        <v>0</v>
      </c>
      <c r="H309" s="15">
        <v>4000000</v>
      </c>
      <c r="I309" s="15">
        <v>0</v>
      </c>
      <c r="J309" s="15">
        <v>0</v>
      </c>
      <c r="K309" s="16">
        <v>4000000</v>
      </c>
      <c r="L309" s="16">
        <v>3300000</v>
      </c>
      <c r="M309" s="14" t="s">
        <v>11</v>
      </c>
      <c r="N309" s="14" t="s">
        <v>153</v>
      </c>
      <c r="O309" s="12" t="s">
        <v>66</v>
      </c>
      <c r="P309" s="12" t="s">
        <v>153</v>
      </c>
      <c r="Q309" s="10" t="s">
        <v>152</v>
      </c>
      <c r="R309" s="10" t="s">
        <v>173</v>
      </c>
      <c r="S309" s="10" t="s">
        <v>173</v>
      </c>
      <c r="T309" s="12" t="s">
        <v>150</v>
      </c>
      <c r="U309" s="12" t="s">
        <v>4</v>
      </c>
      <c r="V309" s="12" t="s">
        <v>172</v>
      </c>
      <c r="W309" s="11" t="s">
        <v>172</v>
      </c>
      <c r="X309" s="11" t="s">
        <v>172</v>
      </c>
      <c r="Y309" s="10" t="s">
        <v>171</v>
      </c>
    </row>
    <row r="310" spans="1:25" ht="69.599999999999994" x14ac:dyDescent="0.3">
      <c r="A310" s="17" t="s">
        <v>170</v>
      </c>
      <c r="B310" s="10" t="s">
        <v>155</v>
      </c>
      <c r="C310" s="10" t="s">
        <v>14</v>
      </c>
      <c r="D310" s="10"/>
      <c r="E310" s="12" t="s">
        <v>154</v>
      </c>
      <c r="F310" s="16">
        <v>0</v>
      </c>
      <c r="G310" s="15">
        <v>0</v>
      </c>
      <c r="H310" s="15">
        <v>3000000</v>
      </c>
      <c r="I310" s="15">
        <v>0</v>
      </c>
      <c r="J310" s="15">
        <v>0</v>
      </c>
      <c r="K310" s="16">
        <v>3000000</v>
      </c>
      <c r="L310" s="16">
        <v>2045000</v>
      </c>
      <c r="M310" s="14" t="s">
        <v>11</v>
      </c>
      <c r="N310" s="14" t="s">
        <v>153</v>
      </c>
      <c r="O310" s="12" t="s">
        <v>66</v>
      </c>
      <c r="P310" s="12" t="s">
        <v>153</v>
      </c>
      <c r="Q310" s="10" t="s">
        <v>165</v>
      </c>
      <c r="R310" s="10" t="s">
        <v>169</v>
      </c>
      <c r="S310" s="10" t="s">
        <v>169</v>
      </c>
      <c r="T310" s="12" t="s">
        <v>150</v>
      </c>
      <c r="U310" s="12" t="s">
        <v>4</v>
      </c>
      <c r="V310" s="12" t="s">
        <v>168</v>
      </c>
      <c r="W310" s="11" t="s">
        <v>168</v>
      </c>
      <c r="X310" s="11" t="s">
        <v>168</v>
      </c>
      <c r="Y310" s="10" t="s">
        <v>167</v>
      </c>
    </row>
    <row r="311" spans="1:25" ht="52.2" x14ac:dyDescent="0.3">
      <c r="A311" s="17" t="s">
        <v>166</v>
      </c>
      <c r="B311" s="10" t="s">
        <v>155</v>
      </c>
      <c r="C311" s="10" t="s">
        <v>14</v>
      </c>
      <c r="D311" s="10"/>
      <c r="E311" s="12" t="s">
        <v>154</v>
      </c>
      <c r="F311" s="16">
        <v>0</v>
      </c>
      <c r="G311" s="15">
        <v>0</v>
      </c>
      <c r="H311" s="15">
        <v>1000000</v>
      </c>
      <c r="I311" s="15">
        <v>0</v>
      </c>
      <c r="J311" s="15">
        <v>0</v>
      </c>
      <c r="K311" s="16">
        <v>1000000</v>
      </c>
      <c r="L311" s="16">
        <v>680000</v>
      </c>
      <c r="M311" s="14" t="s">
        <v>11</v>
      </c>
      <c r="N311" s="14" t="s">
        <v>153</v>
      </c>
      <c r="O311" s="12" t="s">
        <v>66</v>
      </c>
      <c r="P311" s="12" t="s">
        <v>153</v>
      </c>
      <c r="Q311" s="10" t="s">
        <v>165</v>
      </c>
      <c r="R311" s="10" t="s">
        <v>164</v>
      </c>
      <c r="S311" s="10" t="s">
        <v>164</v>
      </c>
      <c r="T311" s="12" t="s">
        <v>150</v>
      </c>
      <c r="U311" s="12" t="s">
        <v>4</v>
      </c>
      <c r="V311" s="12" t="s">
        <v>163</v>
      </c>
      <c r="W311" s="11" t="s">
        <v>163</v>
      </c>
      <c r="X311" s="11" t="s">
        <v>163</v>
      </c>
      <c r="Y311" s="10" t="s">
        <v>162</v>
      </c>
    </row>
    <row r="312" spans="1:25" ht="69.599999999999994" x14ac:dyDescent="0.3">
      <c r="A312" s="17" t="s">
        <v>161</v>
      </c>
      <c r="B312" s="10" t="s">
        <v>155</v>
      </c>
      <c r="C312" s="10" t="s">
        <v>14</v>
      </c>
      <c r="D312" s="10"/>
      <c r="E312" s="12" t="s">
        <v>154</v>
      </c>
      <c r="F312" s="16">
        <v>0</v>
      </c>
      <c r="G312" s="15">
        <v>0</v>
      </c>
      <c r="H312" s="15">
        <v>1500000</v>
      </c>
      <c r="I312" s="15">
        <v>0</v>
      </c>
      <c r="J312" s="15">
        <v>0</v>
      </c>
      <c r="K312" s="16">
        <v>1500000</v>
      </c>
      <c r="L312" s="16">
        <v>1110000</v>
      </c>
      <c r="M312" s="14" t="s">
        <v>11</v>
      </c>
      <c r="N312" s="14" t="s">
        <v>153</v>
      </c>
      <c r="O312" s="12" t="s">
        <v>66</v>
      </c>
      <c r="P312" s="12" t="s">
        <v>153</v>
      </c>
      <c r="Q312" s="10" t="s">
        <v>160</v>
      </c>
      <c r="R312" s="10" t="s">
        <v>159</v>
      </c>
      <c r="S312" s="10" t="s">
        <v>159</v>
      </c>
      <c r="T312" s="12" t="s">
        <v>150</v>
      </c>
      <c r="U312" s="12" t="s">
        <v>4</v>
      </c>
      <c r="V312" s="12" t="s">
        <v>158</v>
      </c>
      <c r="W312" s="11" t="s">
        <v>158</v>
      </c>
      <c r="X312" s="11" t="s">
        <v>158</v>
      </c>
      <c r="Y312" s="10" t="s">
        <v>157</v>
      </c>
    </row>
    <row r="313" spans="1:25" ht="69.599999999999994" x14ac:dyDescent="0.3">
      <c r="A313" s="17" t="s">
        <v>156</v>
      </c>
      <c r="B313" s="10" t="s">
        <v>155</v>
      </c>
      <c r="C313" s="10" t="s">
        <v>14</v>
      </c>
      <c r="D313" s="10"/>
      <c r="E313" s="12" t="s">
        <v>154</v>
      </c>
      <c r="F313" s="16">
        <v>0</v>
      </c>
      <c r="G313" s="15">
        <v>0</v>
      </c>
      <c r="H313" s="15">
        <v>2500000</v>
      </c>
      <c r="I313" s="15">
        <v>0</v>
      </c>
      <c r="J313" s="15">
        <v>0</v>
      </c>
      <c r="K313" s="16">
        <v>2500000</v>
      </c>
      <c r="L313" s="16">
        <v>2045000</v>
      </c>
      <c r="M313" s="14" t="s">
        <v>11</v>
      </c>
      <c r="N313" s="14" t="s">
        <v>153</v>
      </c>
      <c r="O313" s="12" t="s">
        <v>66</v>
      </c>
      <c r="P313" s="12" t="s">
        <v>153</v>
      </c>
      <c r="Q313" s="10" t="s">
        <v>152</v>
      </c>
      <c r="R313" s="10" t="s">
        <v>151</v>
      </c>
      <c r="S313" s="10" t="s">
        <v>151</v>
      </c>
      <c r="T313" s="12" t="s">
        <v>150</v>
      </c>
      <c r="U313" s="12" t="s">
        <v>4</v>
      </c>
      <c r="V313" s="12" t="s">
        <v>149</v>
      </c>
      <c r="W313" s="11" t="s">
        <v>149</v>
      </c>
      <c r="X313" s="11" t="s">
        <v>149</v>
      </c>
      <c r="Y313" s="10" t="s">
        <v>148</v>
      </c>
    </row>
    <row r="314" spans="1:25" ht="34.799999999999997" x14ac:dyDescent="0.3">
      <c r="A314" s="17" t="s">
        <v>147</v>
      </c>
      <c r="B314" s="10" t="s">
        <v>15</v>
      </c>
      <c r="C314" s="10" t="s">
        <v>146</v>
      </c>
      <c r="D314" s="10" t="s">
        <v>13</v>
      </c>
      <c r="E314" s="12" t="s">
        <v>67</v>
      </c>
      <c r="F314" s="16">
        <v>200000</v>
      </c>
      <c r="G314" s="15">
        <v>0</v>
      </c>
      <c r="H314" s="15">
        <v>0</v>
      </c>
      <c r="I314" s="15">
        <v>0</v>
      </c>
      <c r="J314" s="15">
        <v>0</v>
      </c>
      <c r="K314" s="16">
        <v>200000</v>
      </c>
      <c r="L314" s="16">
        <v>130000</v>
      </c>
      <c r="M314" s="14" t="s">
        <v>145</v>
      </c>
      <c r="N314" s="13" t="s">
        <v>143</v>
      </c>
      <c r="O314" s="12" t="s">
        <v>144</v>
      </c>
      <c r="P314" s="12" t="s">
        <v>143</v>
      </c>
      <c r="Q314" s="10" t="s">
        <v>8</v>
      </c>
      <c r="R314" s="10" t="s">
        <v>37</v>
      </c>
      <c r="S314" s="10" t="s">
        <v>142</v>
      </c>
      <c r="T314" s="12" t="s">
        <v>141</v>
      </c>
      <c r="U314" s="12" t="s">
        <v>4</v>
      </c>
      <c r="V314" s="12" t="s">
        <v>140</v>
      </c>
      <c r="W314" s="11" t="s">
        <v>139</v>
      </c>
      <c r="X314" s="11" t="s">
        <v>138</v>
      </c>
      <c r="Y314" s="10" t="s">
        <v>137</v>
      </c>
    </row>
    <row r="315" spans="1:25" ht="52.2" x14ac:dyDescent="0.3">
      <c r="A315" s="17" t="s">
        <v>136</v>
      </c>
      <c r="B315" s="10" t="s">
        <v>15</v>
      </c>
      <c r="C315" s="10" t="s">
        <v>14</v>
      </c>
      <c r="D315" s="10" t="s">
        <v>13</v>
      </c>
      <c r="E315" s="12" t="s">
        <v>67</v>
      </c>
      <c r="F315" s="16">
        <v>600000</v>
      </c>
      <c r="G315" s="15">
        <v>0</v>
      </c>
      <c r="H315" s="15">
        <v>0</v>
      </c>
      <c r="I315" s="15">
        <v>0</v>
      </c>
      <c r="J315" s="15">
        <v>0</v>
      </c>
      <c r="K315" s="16">
        <v>600000</v>
      </c>
      <c r="L315" s="16">
        <v>410000</v>
      </c>
      <c r="M315" s="14" t="s">
        <v>11</v>
      </c>
      <c r="N315" s="13" t="s">
        <v>23</v>
      </c>
      <c r="O315" s="12" t="s">
        <v>24</v>
      </c>
      <c r="P315" s="12" t="s">
        <v>23</v>
      </c>
      <c r="Q315" s="10" t="s">
        <v>8</v>
      </c>
      <c r="R315" s="10" t="s">
        <v>130</v>
      </c>
      <c r="S315" s="10" t="s">
        <v>135</v>
      </c>
      <c r="T315" s="12" t="s">
        <v>134</v>
      </c>
      <c r="U315" s="12" t="s">
        <v>4</v>
      </c>
      <c r="V315" s="12" t="s">
        <v>3</v>
      </c>
      <c r="W315" s="11" t="s">
        <v>133</v>
      </c>
      <c r="X315" s="11" t="s">
        <v>126</v>
      </c>
      <c r="Y315" s="10" t="s">
        <v>132</v>
      </c>
    </row>
    <row r="316" spans="1:25" ht="52.2" x14ac:dyDescent="0.3">
      <c r="A316" s="17" t="s">
        <v>131</v>
      </c>
      <c r="B316" s="10" t="s">
        <v>15</v>
      </c>
      <c r="C316" s="10" t="s">
        <v>14</v>
      </c>
      <c r="D316" s="10" t="s">
        <v>13</v>
      </c>
      <c r="E316" s="12" t="s">
        <v>67</v>
      </c>
      <c r="F316" s="16">
        <v>800000</v>
      </c>
      <c r="G316" s="15">
        <v>0</v>
      </c>
      <c r="H316" s="15">
        <v>0</v>
      </c>
      <c r="I316" s="15">
        <v>0</v>
      </c>
      <c r="J316" s="15">
        <v>0</v>
      </c>
      <c r="K316" s="16">
        <v>800000</v>
      </c>
      <c r="L316" s="16">
        <v>545000</v>
      </c>
      <c r="M316" s="14" t="s">
        <v>11</v>
      </c>
      <c r="N316" s="13" t="s">
        <v>23</v>
      </c>
      <c r="O316" s="12" t="s">
        <v>24</v>
      </c>
      <c r="P316" s="12" t="s">
        <v>23</v>
      </c>
      <c r="Q316" s="10" t="s">
        <v>8</v>
      </c>
      <c r="R316" s="10" t="s">
        <v>130</v>
      </c>
      <c r="S316" s="10" t="s">
        <v>129</v>
      </c>
      <c r="T316" s="12" t="s">
        <v>128</v>
      </c>
      <c r="U316" s="12" t="s">
        <v>4</v>
      </c>
      <c r="V316" s="12" t="s">
        <v>3</v>
      </c>
      <c r="W316" s="11" t="s">
        <v>127</v>
      </c>
      <c r="X316" s="11" t="s">
        <v>126</v>
      </c>
      <c r="Y316" s="10" t="s">
        <v>125</v>
      </c>
    </row>
    <row r="317" spans="1:25" ht="34.799999999999997" x14ac:dyDescent="0.3">
      <c r="A317" s="17" t="s">
        <v>124</v>
      </c>
      <c r="B317" s="10" t="s">
        <v>15</v>
      </c>
      <c r="C317" s="10" t="s">
        <v>14</v>
      </c>
      <c r="D317" s="10" t="s">
        <v>13</v>
      </c>
      <c r="E317" s="12" t="s">
        <v>67</v>
      </c>
      <c r="F317" s="16">
        <v>550000</v>
      </c>
      <c r="G317" s="15">
        <v>0</v>
      </c>
      <c r="H317" s="15">
        <v>0</v>
      </c>
      <c r="I317" s="15">
        <v>0</v>
      </c>
      <c r="J317" s="15">
        <v>0</v>
      </c>
      <c r="K317" s="16">
        <v>550000</v>
      </c>
      <c r="L317" s="16">
        <v>375000</v>
      </c>
      <c r="M317" s="14" t="s">
        <v>11</v>
      </c>
      <c r="N317" s="13" t="s">
        <v>23</v>
      </c>
      <c r="O317" s="12" t="s">
        <v>24</v>
      </c>
      <c r="P317" s="12" t="s">
        <v>23</v>
      </c>
      <c r="Q317" s="10" t="s">
        <v>8</v>
      </c>
      <c r="R317" s="10" t="s">
        <v>64</v>
      </c>
      <c r="S317" s="10" t="s">
        <v>123</v>
      </c>
      <c r="T317" s="12" t="s">
        <v>122</v>
      </c>
      <c r="U317" s="12" t="s">
        <v>4</v>
      </c>
      <c r="V317" s="12" t="s">
        <v>121</v>
      </c>
      <c r="W317" s="11" t="s">
        <v>120</v>
      </c>
      <c r="X317" s="11" t="s">
        <v>119</v>
      </c>
      <c r="Y317" s="10" t="s">
        <v>118</v>
      </c>
    </row>
    <row r="318" spans="1:25" ht="87" x14ac:dyDescent="0.3">
      <c r="A318" s="17" t="s">
        <v>117</v>
      </c>
      <c r="B318" s="10" t="s">
        <v>15</v>
      </c>
      <c r="C318" s="10" t="s">
        <v>68</v>
      </c>
      <c r="D318" s="10" t="s">
        <v>13</v>
      </c>
      <c r="E318" s="12" t="s">
        <v>67</v>
      </c>
      <c r="F318" s="16">
        <v>531230.59</v>
      </c>
      <c r="G318" s="15">
        <v>0</v>
      </c>
      <c r="H318" s="15">
        <v>0</v>
      </c>
      <c r="I318" s="15">
        <v>0</v>
      </c>
      <c r="J318" s="15">
        <v>0</v>
      </c>
      <c r="K318" s="16">
        <v>531230.59</v>
      </c>
      <c r="L318" s="16">
        <v>435000</v>
      </c>
      <c r="M318" s="14" t="s">
        <v>11</v>
      </c>
      <c r="N318" s="13" t="s">
        <v>79</v>
      </c>
      <c r="O318" s="12" t="s">
        <v>66</v>
      </c>
      <c r="P318" s="12" t="s">
        <v>79</v>
      </c>
      <c r="Q318" s="10" t="s">
        <v>8</v>
      </c>
      <c r="R318" s="10" t="s">
        <v>97</v>
      </c>
      <c r="S318" s="10" t="s">
        <v>116</v>
      </c>
      <c r="T318" s="12" t="s">
        <v>115</v>
      </c>
      <c r="U318" s="12" t="s">
        <v>4</v>
      </c>
      <c r="V318" s="12" t="s">
        <v>94</v>
      </c>
      <c r="W318" s="11" t="s">
        <v>114</v>
      </c>
      <c r="X318" s="11" t="s">
        <v>113</v>
      </c>
      <c r="Y318" s="10" t="s">
        <v>70</v>
      </c>
    </row>
    <row r="319" spans="1:25" ht="52.2" x14ac:dyDescent="0.3">
      <c r="A319" s="17" t="s">
        <v>112</v>
      </c>
      <c r="B319" s="10" t="s">
        <v>15</v>
      </c>
      <c r="C319" s="10" t="s">
        <v>68</v>
      </c>
      <c r="D319" s="10" t="s">
        <v>13</v>
      </c>
      <c r="E319" s="12" t="s">
        <v>67</v>
      </c>
      <c r="F319" s="16">
        <v>551399.30000000005</v>
      </c>
      <c r="G319" s="15">
        <v>0</v>
      </c>
      <c r="H319" s="15">
        <v>0</v>
      </c>
      <c r="I319" s="15">
        <v>0</v>
      </c>
      <c r="J319" s="15">
        <v>0</v>
      </c>
      <c r="K319" s="16">
        <v>551399.30000000005</v>
      </c>
      <c r="L319" s="16">
        <v>450000</v>
      </c>
      <c r="M319" s="14" t="s">
        <v>11</v>
      </c>
      <c r="N319" s="13" t="s">
        <v>79</v>
      </c>
      <c r="O319" s="12" t="s">
        <v>66</v>
      </c>
      <c r="P319" s="12" t="s">
        <v>79</v>
      </c>
      <c r="Q319" s="10" t="s">
        <v>8</v>
      </c>
      <c r="R319" s="10" t="s">
        <v>97</v>
      </c>
      <c r="S319" s="10" t="s">
        <v>111</v>
      </c>
      <c r="T319" s="12" t="s">
        <v>95</v>
      </c>
      <c r="U319" s="12" t="s">
        <v>4</v>
      </c>
      <c r="V319" s="12" t="s">
        <v>94</v>
      </c>
      <c r="W319" s="11" t="s">
        <v>110</v>
      </c>
      <c r="X319" s="11" t="s">
        <v>109</v>
      </c>
      <c r="Y319" s="10" t="s">
        <v>70</v>
      </c>
    </row>
    <row r="320" spans="1:25" ht="52.2" x14ac:dyDescent="0.3">
      <c r="A320" s="17" t="s">
        <v>108</v>
      </c>
      <c r="B320" s="10" t="s">
        <v>15</v>
      </c>
      <c r="C320" s="10" t="s">
        <v>68</v>
      </c>
      <c r="D320" s="10" t="s">
        <v>13</v>
      </c>
      <c r="E320" s="12" t="s">
        <v>67</v>
      </c>
      <c r="F320" s="16">
        <v>146080.57999999999</v>
      </c>
      <c r="G320" s="15">
        <v>0</v>
      </c>
      <c r="H320" s="15">
        <v>0</v>
      </c>
      <c r="I320" s="15">
        <v>0</v>
      </c>
      <c r="J320" s="15">
        <v>0</v>
      </c>
      <c r="K320" s="16">
        <v>146080.57999999999</v>
      </c>
      <c r="L320" s="16">
        <v>115000</v>
      </c>
      <c r="M320" s="14" t="s">
        <v>11</v>
      </c>
      <c r="N320" s="14" t="s">
        <v>79</v>
      </c>
      <c r="O320" s="12" t="s">
        <v>66</v>
      </c>
      <c r="P320" s="12" t="s">
        <v>79</v>
      </c>
      <c r="Q320" s="10" t="s">
        <v>8</v>
      </c>
      <c r="R320" s="10" t="s">
        <v>97</v>
      </c>
      <c r="S320" s="10" t="s">
        <v>107</v>
      </c>
      <c r="T320" s="12" t="s">
        <v>106</v>
      </c>
      <c r="U320" s="12" t="s">
        <v>4</v>
      </c>
      <c r="V320" s="12" t="s">
        <v>94</v>
      </c>
      <c r="W320" s="11" t="s">
        <v>105</v>
      </c>
      <c r="X320" s="11" t="s">
        <v>104</v>
      </c>
      <c r="Y320" s="10" t="s">
        <v>70</v>
      </c>
    </row>
    <row r="321" spans="1:28" ht="34.799999999999997" x14ac:dyDescent="0.3">
      <c r="A321" s="17" t="s">
        <v>103</v>
      </c>
      <c r="B321" s="10" t="s">
        <v>15</v>
      </c>
      <c r="C321" s="10" t="s">
        <v>68</v>
      </c>
      <c r="D321" s="10" t="s">
        <v>13</v>
      </c>
      <c r="E321" s="12" t="s">
        <v>67</v>
      </c>
      <c r="F321" s="16">
        <v>149494.18</v>
      </c>
      <c r="G321" s="15">
        <v>0</v>
      </c>
      <c r="H321" s="15">
        <v>0</v>
      </c>
      <c r="I321" s="15">
        <v>0</v>
      </c>
      <c r="J321" s="15">
        <v>0</v>
      </c>
      <c r="K321" s="16">
        <v>149494.18</v>
      </c>
      <c r="L321" s="16">
        <v>120000</v>
      </c>
      <c r="M321" s="14" t="s">
        <v>11</v>
      </c>
      <c r="N321" s="14" t="s">
        <v>79</v>
      </c>
      <c r="O321" s="12" t="s">
        <v>66</v>
      </c>
      <c r="P321" s="12" t="s">
        <v>79</v>
      </c>
      <c r="Q321" s="10" t="s">
        <v>8</v>
      </c>
      <c r="R321" s="10" t="s">
        <v>97</v>
      </c>
      <c r="S321" s="10" t="s">
        <v>102</v>
      </c>
      <c r="T321" s="12" t="s">
        <v>101</v>
      </c>
      <c r="U321" s="12" t="s">
        <v>4</v>
      </c>
      <c r="V321" s="12" t="s">
        <v>94</v>
      </c>
      <c r="W321" s="11" t="s">
        <v>100</v>
      </c>
      <c r="X321" s="11" t="s">
        <v>99</v>
      </c>
      <c r="Y321" s="10" t="s">
        <v>70</v>
      </c>
    </row>
    <row r="322" spans="1:28" ht="34.799999999999997" x14ac:dyDescent="0.3">
      <c r="A322" s="17" t="s">
        <v>98</v>
      </c>
      <c r="B322" s="10" t="s">
        <v>15</v>
      </c>
      <c r="C322" s="10" t="s">
        <v>68</v>
      </c>
      <c r="D322" s="10" t="s">
        <v>13</v>
      </c>
      <c r="E322" s="12" t="s">
        <v>67</v>
      </c>
      <c r="F322" s="16">
        <v>402281.27</v>
      </c>
      <c r="G322" s="15">
        <v>0</v>
      </c>
      <c r="H322" s="15">
        <v>0</v>
      </c>
      <c r="I322" s="15">
        <v>0</v>
      </c>
      <c r="J322" s="15">
        <v>0</v>
      </c>
      <c r="K322" s="16">
        <v>402281.27</v>
      </c>
      <c r="L322" s="16">
        <v>325000</v>
      </c>
      <c r="M322" s="14" t="s">
        <v>11</v>
      </c>
      <c r="N322" s="13" t="s">
        <v>79</v>
      </c>
      <c r="O322" s="12" t="s">
        <v>66</v>
      </c>
      <c r="P322" s="12" t="s">
        <v>79</v>
      </c>
      <c r="Q322" s="10" t="s">
        <v>8</v>
      </c>
      <c r="R322" s="10" t="s">
        <v>97</v>
      </c>
      <c r="S322" s="10" t="s">
        <v>96</v>
      </c>
      <c r="T322" s="12" t="s">
        <v>95</v>
      </c>
      <c r="U322" s="12" t="s">
        <v>4</v>
      </c>
      <c r="V322" s="12" t="s">
        <v>94</v>
      </c>
      <c r="W322" s="11" t="s">
        <v>93</v>
      </c>
      <c r="X322" s="11" t="s">
        <v>92</v>
      </c>
      <c r="Y322" s="10" t="s">
        <v>70</v>
      </c>
    </row>
    <row r="323" spans="1:28" ht="34.799999999999997" x14ac:dyDescent="0.3">
      <c r="A323" s="17" t="s">
        <v>91</v>
      </c>
      <c r="B323" s="10" t="s">
        <v>15</v>
      </c>
      <c r="C323" s="10" t="s">
        <v>68</v>
      </c>
      <c r="D323" s="10" t="s">
        <v>13</v>
      </c>
      <c r="E323" s="12" t="s">
        <v>67</v>
      </c>
      <c r="F323" s="16">
        <v>671867.06</v>
      </c>
      <c r="G323" s="15">
        <v>0</v>
      </c>
      <c r="H323" s="15">
        <v>0</v>
      </c>
      <c r="I323" s="15">
        <v>0</v>
      </c>
      <c r="J323" s="15">
        <v>0</v>
      </c>
      <c r="K323" s="16">
        <v>671867.06</v>
      </c>
      <c r="L323" s="16">
        <v>550000</v>
      </c>
      <c r="M323" s="14" t="s">
        <v>11</v>
      </c>
      <c r="N323" s="14" t="s">
        <v>79</v>
      </c>
      <c r="O323" s="12" t="s">
        <v>66</v>
      </c>
      <c r="P323" s="12" t="s">
        <v>79</v>
      </c>
      <c r="Q323" s="10" t="s">
        <v>78</v>
      </c>
      <c r="R323" s="10" t="s">
        <v>77</v>
      </c>
      <c r="S323" s="10" t="s">
        <v>90</v>
      </c>
      <c r="T323" s="12" t="s">
        <v>89</v>
      </c>
      <c r="U323" s="12" t="s">
        <v>4</v>
      </c>
      <c r="V323" s="12" t="s">
        <v>83</v>
      </c>
      <c r="W323" s="11" t="s">
        <v>88</v>
      </c>
      <c r="X323" s="11" t="s">
        <v>87</v>
      </c>
      <c r="Y323" s="10" t="s">
        <v>70</v>
      </c>
    </row>
    <row r="324" spans="1:28" ht="34.799999999999997" x14ac:dyDescent="0.3">
      <c r="A324" s="17" t="s">
        <v>86</v>
      </c>
      <c r="B324" s="10" t="s">
        <v>15</v>
      </c>
      <c r="C324" s="10" t="s">
        <v>68</v>
      </c>
      <c r="D324" s="10" t="s">
        <v>13</v>
      </c>
      <c r="E324" s="12" t="s">
        <v>67</v>
      </c>
      <c r="F324" s="16">
        <v>14072499.66</v>
      </c>
      <c r="G324" s="15">
        <v>0</v>
      </c>
      <c r="H324" s="15">
        <v>0</v>
      </c>
      <c r="I324" s="15">
        <v>0</v>
      </c>
      <c r="J324" s="15">
        <v>0</v>
      </c>
      <c r="K324" s="16">
        <v>14072499.66</v>
      </c>
      <c r="L324" s="16">
        <v>11530000</v>
      </c>
      <c r="M324" s="14" t="s">
        <v>11</v>
      </c>
      <c r="N324" s="14" t="s">
        <v>79</v>
      </c>
      <c r="O324" s="12" t="s">
        <v>66</v>
      </c>
      <c r="P324" s="12" t="s">
        <v>79</v>
      </c>
      <c r="Q324" s="10" t="s">
        <v>78</v>
      </c>
      <c r="R324" s="10" t="s">
        <v>77</v>
      </c>
      <c r="S324" s="10" t="s">
        <v>85</v>
      </c>
      <c r="T324" s="12" t="s">
        <v>84</v>
      </c>
      <c r="U324" s="12" t="s">
        <v>4</v>
      </c>
      <c r="V324" s="12" t="s">
        <v>83</v>
      </c>
      <c r="W324" s="11" t="s">
        <v>82</v>
      </c>
      <c r="X324" s="11" t="s">
        <v>81</v>
      </c>
      <c r="Y324" s="10" t="s">
        <v>70</v>
      </c>
    </row>
    <row r="325" spans="1:28" ht="87" x14ac:dyDescent="0.3">
      <c r="A325" s="17" t="s">
        <v>80</v>
      </c>
      <c r="B325" s="10" t="s">
        <v>15</v>
      </c>
      <c r="C325" s="10" t="s">
        <v>68</v>
      </c>
      <c r="D325" s="10" t="s">
        <v>13</v>
      </c>
      <c r="E325" s="12" t="s">
        <v>67</v>
      </c>
      <c r="F325" s="16">
        <v>975142.44</v>
      </c>
      <c r="G325" s="15">
        <v>0</v>
      </c>
      <c r="H325" s="15">
        <v>0</v>
      </c>
      <c r="I325" s="15">
        <v>0</v>
      </c>
      <c r="J325" s="15">
        <v>0</v>
      </c>
      <c r="K325" s="16">
        <v>975142.44</v>
      </c>
      <c r="L325" s="16">
        <v>795000</v>
      </c>
      <c r="M325" s="14" t="s">
        <v>11</v>
      </c>
      <c r="N325" s="14" t="s">
        <v>79</v>
      </c>
      <c r="O325" s="12" t="s">
        <v>66</v>
      </c>
      <c r="P325" s="12" t="s">
        <v>79</v>
      </c>
      <c r="Q325" s="10" t="s">
        <v>78</v>
      </c>
      <c r="R325" s="10" t="s">
        <v>77</v>
      </c>
      <c r="S325" s="10" t="s">
        <v>76</v>
      </c>
      <c r="T325" s="12" t="s">
        <v>75</v>
      </c>
      <c r="U325" s="12" t="s">
        <v>74</v>
      </c>
      <c r="V325" s="12" t="s">
        <v>73</v>
      </c>
      <c r="W325" s="11" t="s">
        <v>72</v>
      </c>
      <c r="X325" s="11" t="s">
        <v>71</v>
      </c>
      <c r="Y325" s="10" t="s">
        <v>70</v>
      </c>
    </row>
    <row r="326" spans="1:28" ht="34.799999999999997" x14ac:dyDescent="0.3">
      <c r="A326" s="17" t="s">
        <v>69</v>
      </c>
      <c r="B326" s="10" t="s">
        <v>15</v>
      </c>
      <c r="C326" s="10" t="s">
        <v>68</v>
      </c>
      <c r="D326" s="10" t="s">
        <v>13</v>
      </c>
      <c r="E326" s="12" t="s">
        <v>67</v>
      </c>
      <c r="F326" s="16">
        <v>1921389.44</v>
      </c>
      <c r="G326" s="15">
        <v>0</v>
      </c>
      <c r="H326" s="15">
        <v>0</v>
      </c>
      <c r="I326" s="15">
        <v>0</v>
      </c>
      <c r="J326" s="15">
        <v>0</v>
      </c>
      <c r="K326" s="16">
        <v>1921389.44</v>
      </c>
      <c r="L326" s="16">
        <v>1295000</v>
      </c>
      <c r="M326" s="14" t="s">
        <v>11</v>
      </c>
      <c r="N326" s="14" t="s">
        <v>65</v>
      </c>
      <c r="O326" s="12" t="s">
        <v>66</v>
      </c>
      <c r="P326" s="12" t="s">
        <v>65</v>
      </c>
      <c r="Q326" s="10" t="s">
        <v>8</v>
      </c>
      <c r="R326" s="10" t="s">
        <v>64</v>
      </c>
      <c r="S326" s="10" t="s">
        <v>63</v>
      </c>
      <c r="T326" s="12" t="s">
        <v>62</v>
      </c>
      <c r="U326" s="12" t="s">
        <v>4</v>
      </c>
      <c r="V326" s="12" t="s">
        <v>61</v>
      </c>
      <c r="W326" s="11" t="s">
        <v>60</v>
      </c>
      <c r="X326" s="11" t="s">
        <v>59</v>
      </c>
      <c r="Y326" s="10" t="s">
        <v>58</v>
      </c>
    </row>
    <row r="327" spans="1:28" ht="52.2" x14ac:dyDescent="0.3">
      <c r="A327" s="17" t="s">
        <v>57</v>
      </c>
      <c r="B327" s="10" t="s">
        <v>15</v>
      </c>
      <c r="C327" s="10" t="s">
        <v>14</v>
      </c>
      <c r="D327" s="10" t="s">
        <v>13</v>
      </c>
      <c r="E327" s="12" t="s">
        <v>12</v>
      </c>
      <c r="F327" s="16">
        <v>800000</v>
      </c>
      <c r="G327" s="15">
        <v>0</v>
      </c>
      <c r="H327" s="15">
        <v>0</v>
      </c>
      <c r="I327" s="15">
        <v>0</v>
      </c>
      <c r="J327" s="15">
        <v>0</v>
      </c>
      <c r="K327" s="16">
        <v>800000</v>
      </c>
      <c r="L327" s="16">
        <v>545000</v>
      </c>
      <c r="M327" s="14" t="s">
        <v>11</v>
      </c>
      <c r="N327" s="13" t="s">
        <v>23</v>
      </c>
      <c r="O327" s="12" t="s">
        <v>24</v>
      </c>
      <c r="P327" s="12" t="s">
        <v>23</v>
      </c>
      <c r="Q327" s="10" t="s">
        <v>8</v>
      </c>
      <c r="R327" s="10" t="s">
        <v>44</v>
      </c>
      <c r="S327" s="10" t="s">
        <v>56</v>
      </c>
      <c r="T327" s="12" t="s">
        <v>55</v>
      </c>
      <c r="U327" s="12" t="s">
        <v>4</v>
      </c>
      <c r="V327" s="12" t="s">
        <v>3</v>
      </c>
      <c r="W327" s="11" t="s">
        <v>54</v>
      </c>
      <c r="X327" s="11" t="s">
        <v>53</v>
      </c>
      <c r="Y327" s="10" t="s">
        <v>52</v>
      </c>
    </row>
    <row r="328" spans="1:28" ht="52.2" x14ac:dyDescent="0.3">
      <c r="A328" s="17" t="s">
        <v>51</v>
      </c>
      <c r="B328" s="10" t="s">
        <v>15</v>
      </c>
      <c r="C328" s="10" t="s">
        <v>14</v>
      </c>
      <c r="D328" s="10" t="s">
        <v>13</v>
      </c>
      <c r="E328" s="12" t="s">
        <v>12</v>
      </c>
      <c r="F328" s="16">
        <v>900000</v>
      </c>
      <c r="G328" s="15">
        <v>0</v>
      </c>
      <c r="H328" s="15">
        <v>0</v>
      </c>
      <c r="I328" s="15">
        <v>0</v>
      </c>
      <c r="J328" s="15">
        <v>0</v>
      </c>
      <c r="K328" s="16">
        <v>900000</v>
      </c>
      <c r="L328" s="16">
        <v>615000</v>
      </c>
      <c r="M328" s="14" t="s">
        <v>11</v>
      </c>
      <c r="N328" s="13" t="s">
        <v>23</v>
      </c>
      <c r="O328" s="12" t="s">
        <v>24</v>
      </c>
      <c r="P328" s="12" t="s">
        <v>23</v>
      </c>
      <c r="Q328" s="10" t="s">
        <v>8</v>
      </c>
      <c r="R328" s="10" t="s">
        <v>44</v>
      </c>
      <c r="S328" s="10" t="s">
        <v>50</v>
      </c>
      <c r="T328" s="12" t="s">
        <v>49</v>
      </c>
      <c r="U328" s="12" t="s">
        <v>4</v>
      </c>
      <c r="V328" s="12" t="s">
        <v>3</v>
      </c>
      <c r="W328" s="11" t="s">
        <v>48</v>
      </c>
      <c r="X328" s="11" t="s">
        <v>47</v>
      </c>
      <c r="Y328" s="10" t="s">
        <v>46</v>
      </c>
    </row>
    <row r="329" spans="1:28" ht="52.2" x14ac:dyDescent="0.3">
      <c r="A329" s="17" t="s">
        <v>45</v>
      </c>
      <c r="B329" s="10" t="s">
        <v>15</v>
      </c>
      <c r="C329" s="10" t="s">
        <v>14</v>
      </c>
      <c r="D329" s="10" t="s">
        <v>13</v>
      </c>
      <c r="E329" s="12" t="s">
        <v>12</v>
      </c>
      <c r="F329" s="16">
        <v>750000</v>
      </c>
      <c r="G329" s="15">
        <v>0</v>
      </c>
      <c r="H329" s="15">
        <v>0</v>
      </c>
      <c r="I329" s="15">
        <v>0</v>
      </c>
      <c r="J329" s="15">
        <v>0</v>
      </c>
      <c r="K329" s="16">
        <v>750000</v>
      </c>
      <c r="L329" s="16">
        <v>515000</v>
      </c>
      <c r="M329" s="14" t="s">
        <v>11</v>
      </c>
      <c r="N329" s="13" t="s">
        <v>23</v>
      </c>
      <c r="O329" s="12" t="s">
        <v>24</v>
      </c>
      <c r="P329" s="12" t="s">
        <v>23</v>
      </c>
      <c r="Q329" s="10" t="s">
        <v>8</v>
      </c>
      <c r="R329" s="10" t="s">
        <v>44</v>
      </c>
      <c r="S329" s="10" t="s">
        <v>43</v>
      </c>
      <c r="T329" s="12" t="s">
        <v>42</v>
      </c>
      <c r="U329" s="12" t="s">
        <v>4</v>
      </c>
      <c r="V329" s="12" t="s">
        <v>3</v>
      </c>
      <c r="W329" s="11" t="s">
        <v>41</v>
      </c>
      <c r="X329" s="11" t="s">
        <v>40</v>
      </c>
      <c r="Y329" s="10" t="s">
        <v>39</v>
      </c>
    </row>
    <row r="330" spans="1:28" ht="52.2" x14ac:dyDescent="0.3">
      <c r="A330" s="17" t="s">
        <v>38</v>
      </c>
      <c r="B330" s="10" t="s">
        <v>15</v>
      </c>
      <c r="C330" s="10" t="s">
        <v>14</v>
      </c>
      <c r="D330" s="10" t="s">
        <v>13</v>
      </c>
      <c r="E330" s="12" t="s">
        <v>12</v>
      </c>
      <c r="F330" s="16">
        <v>1000000</v>
      </c>
      <c r="G330" s="15">
        <v>0</v>
      </c>
      <c r="H330" s="15">
        <v>0</v>
      </c>
      <c r="I330" s="15">
        <v>0</v>
      </c>
      <c r="J330" s="15">
        <v>0</v>
      </c>
      <c r="K330" s="16">
        <v>1000000</v>
      </c>
      <c r="L330" s="16">
        <v>685000</v>
      </c>
      <c r="M330" s="14" t="s">
        <v>11</v>
      </c>
      <c r="N330" s="13" t="s">
        <v>23</v>
      </c>
      <c r="O330" s="12" t="s">
        <v>24</v>
      </c>
      <c r="P330" s="12" t="s">
        <v>23</v>
      </c>
      <c r="Q330" s="10" t="s">
        <v>8</v>
      </c>
      <c r="R330" s="10" t="s">
        <v>37</v>
      </c>
      <c r="S330" s="10" t="s">
        <v>36</v>
      </c>
      <c r="T330" s="12" t="s">
        <v>35</v>
      </c>
      <c r="U330" s="12" t="s">
        <v>4</v>
      </c>
      <c r="V330" s="12" t="s">
        <v>3</v>
      </c>
      <c r="W330" s="11" t="s">
        <v>34</v>
      </c>
      <c r="X330" s="11" t="s">
        <v>33</v>
      </c>
      <c r="Y330" s="10" t="s">
        <v>32</v>
      </c>
    </row>
    <row r="331" spans="1:28" s="25" customFormat="1" ht="45.6" customHeight="1" x14ac:dyDescent="0.3">
      <c r="A331" s="17" t="s">
        <v>31</v>
      </c>
      <c r="B331" s="10" t="s">
        <v>15</v>
      </c>
      <c r="C331" s="10" t="s">
        <v>14</v>
      </c>
      <c r="D331" s="10" t="s">
        <v>13</v>
      </c>
      <c r="E331" s="12" t="s">
        <v>12</v>
      </c>
      <c r="F331" s="16">
        <v>680000</v>
      </c>
      <c r="G331" s="15">
        <v>0</v>
      </c>
      <c r="H331" s="15">
        <v>0</v>
      </c>
      <c r="I331" s="15">
        <v>0</v>
      </c>
      <c r="J331" s="15">
        <v>0</v>
      </c>
      <c r="K331" s="16">
        <v>680000</v>
      </c>
      <c r="L331" s="16">
        <v>465000</v>
      </c>
      <c r="M331" s="14" t="s">
        <v>11</v>
      </c>
      <c r="N331" s="13" t="s">
        <v>23</v>
      </c>
      <c r="O331" s="12" t="s">
        <v>24</v>
      </c>
      <c r="P331" s="12" t="s">
        <v>23</v>
      </c>
      <c r="Q331" s="10" t="s">
        <v>8</v>
      </c>
      <c r="R331" s="10" t="s">
        <v>22</v>
      </c>
      <c r="S331" s="10" t="s">
        <v>30</v>
      </c>
      <c r="T331" s="12" t="s">
        <v>29</v>
      </c>
      <c r="U331" s="12" t="s">
        <v>4</v>
      </c>
      <c r="V331" s="12" t="s">
        <v>3</v>
      </c>
      <c r="W331" s="11" t="s">
        <v>28</v>
      </c>
      <c r="X331" s="11" t="s">
        <v>27</v>
      </c>
      <c r="Y331" s="10" t="s">
        <v>26</v>
      </c>
    </row>
    <row r="332" spans="1:28" s="25" customFormat="1" ht="52.8" customHeight="1" x14ac:dyDescent="0.3">
      <c r="A332" s="17" t="s">
        <v>25</v>
      </c>
      <c r="B332" s="10" t="s">
        <v>15</v>
      </c>
      <c r="C332" s="10" t="s">
        <v>14</v>
      </c>
      <c r="D332" s="10" t="s">
        <v>13</v>
      </c>
      <c r="E332" s="12" t="s">
        <v>12</v>
      </c>
      <c r="F332" s="16">
        <v>600000</v>
      </c>
      <c r="G332" s="15">
        <v>0</v>
      </c>
      <c r="H332" s="15">
        <v>0</v>
      </c>
      <c r="I332" s="15">
        <v>0</v>
      </c>
      <c r="J332" s="15">
        <v>0</v>
      </c>
      <c r="K332" s="16">
        <v>600000</v>
      </c>
      <c r="L332" s="16">
        <v>410000</v>
      </c>
      <c r="M332" s="14" t="s">
        <v>11</v>
      </c>
      <c r="N332" s="13" t="s">
        <v>23</v>
      </c>
      <c r="O332" s="12" t="s">
        <v>24</v>
      </c>
      <c r="P332" s="12" t="s">
        <v>23</v>
      </c>
      <c r="Q332" s="10" t="s">
        <v>8</v>
      </c>
      <c r="R332" s="10" t="s">
        <v>22</v>
      </c>
      <c r="S332" s="10" t="s">
        <v>21</v>
      </c>
      <c r="T332" s="12" t="s">
        <v>20</v>
      </c>
      <c r="U332" s="12" t="s">
        <v>4</v>
      </c>
      <c r="V332" s="12" t="s">
        <v>3</v>
      </c>
      <c r="W332" s="11" t="s">
        <v>19</v>
      </c>
      <c r="X332" s="11" t="s">
        <v>18</v>
      </c>
      <c r="Y332" s="10" t="s">
        <v>17</v>
      </c>
    </row>
    <row r="333" spans="1:28" ht="52.2" x14ac:dyDescent="0.3">
      <c r="A333" s="17" t="s">
        <v>16</v>
      </c>
      <c r="B333" s="10" t="s">
        <v>15</v>
      </c>
      <c r="C333" s="10" t="s">
        <v>14</v>
      </c>
      <c r="D333" s="10" t="s">
        <v>13</v>
      </c>
      <c r="E333" s="12" t="s">
        <v>12</v>
      </c>
      <c r="F333" s="16">
        <v>200000</v>
      </c>
      <c r="G333" s="15">
        <v>0</v>
      </c>
      <c r="H333" s="15">
        <v>0</v>
      </c>
      <c r="I333" s="15">
        <v>0</v>
      </c>
      <c r="J333" s="15">
        <v>0</v>
      </c>
      <c r="K333" s="16">
        <v>200000</v>
      </c>
      <c r="L333" s="16">
        <v>135000</v>
      </c>
      <c r="M333" s="14" t="s">
        <v>11</v>
      </c>
      <c r="N333" s="13" t="s">
        <v>9</v>
      </c>
      <c r="O333" s="12" t="s">
        <v>10</v>
      </c>
      <c r="P333" s="12" t="s">
        <v>9</v>
      </c>
      <c r="Q333" s="10" t="s">
        <v>8</v>
      </c>
      <c r="R333" s="10" t="s">
        <v>7</v>
      </c>
      <c r="S333" s="10" t="s">
        <v>6</v>
      </c>
      <c r="T333" s="12" t="s">
        <v>5</v>
      </c>
      <c r="U333" s="12" t="s">
        <v>4</v>
      </c>
      <c r="V333" s="12" t="s">
        <v>3</v>
      </c>
      <c r="W333" s="11" t="s">
        <v>2</v>
      </c>
      <c r="X333" s="11" t="s">
        <v>1</v>
      </c>
      <c r="Y333" s="10" t="s">
        <v>0</v>
      </c>
    </row>
    <row r="334" spans="1:28" s="32" customFormat="1" ht="69.599999999999994" x14ac:dyDescent="0.3">
      <c r="A334" s="27" t="s">
        <v>1971</v>
      </c>
      <c r="B334" s="28" t="s">
        <v>155</v>
      </c>
      <c r="C334" s="28" t="s">
        <v>146</v>
      </c>
      <c r="D334" s="28" t="s">
        <v>13</v>
      </c>
      <c r="E334" s="28" t="s">
        <v>543</v>
      </c>
      <c r="F334" s="29">
        <v>1102458.76</v>
      </c>
      <c r="G334" s="29">
        <v>0</v>
      </c>
      <c r="H334" s="29">
        <v>0</v>
      </c>
      <c r="I334" s="29">
        <v>0</v>
      </c>
      <c r="J334" s="29">
        <v>0</v>
      </c>
      <c r="K334" s="29">
        <v>1102458.76</v>
      </c>
      <c r="L334" s="29">
        <v>590000</v>
      </c>
      <c r="M334" s="30" t="s">
        <v>145</v>
      </c>
      <c r="N334" s="28" t="s">
        <v>143</v>
      </c>
      <c r="O334" s="28" t="s">
        <v>144</v>
      </c>
      <c r="P334" s="28" t="s">
        <v>143</v>
      </c>
      <c r="Q334" s="30" t="s">
        <v>1097</v>
      </c>
      <c r="R334" s="30" t="s">
        <v>1096</v>
      </c>
      <c r="S334" s="30" t="s">
        <v>1120</v>
      </c>
      <c r="T334" s="30" t="s">
        <v>1624</v>
      </c>
      <c r="U334" s="30" t="s">
        <v>299</v>
      </c>
      <c r="V334" s="30" t="s">
        <v>1481</v>
      </c>
      <c r="W334" s="30" t="s">
        <v>1623</v>
      </c>
      <c r="X334" s="30" t="s">
        <v>1622</v>
      </c>
      <c r="Y334" s="30" t="s">
        <v>1972</v>
      </c>
      <c r="Z334" s="30" t="s">
        <v>145</v>
      </c>
      <c r="AA334" s="28" t="s">
        <v>1972</v>
      </c>
      <c r="AB334" s="28" t="s">
        <v>145</v>
      </c>
    </row>
    <row r="335" spans="1:28" s="32" customFormat="1" ht="52.2" x14ac:dyDescent="0.3">
      <c r="A335" s="33" t="s">
        <v>1973</v>
      </c>
      <c r="B335" s="34" t="s">
        <v>155</v>
      </c>
      <c r="C335" s="34" t="s">
        <v>68</v>
      </c>
      <c r="D335" s="34" t="s">
        <v>13</v>
      </c>
      <c r="E335" s="34" t="s">
        <v>228</v>
      </c>
      <c r="F335" s="36">
        <v>542770.34</v>
      </c>
      <c r="G335" s="36">
        <v>0</v>
      </c>
      <c r="H335" s="36">
        <v>0</v>
      </c>
      <c r="I335" s="36">
        <v>0</v>
      </c>
      <c r="J335" s="36">
        <v>0</v>
      </c>
      <c r="K335" s="36">
        <v>542770.34</v>
      </c>
      <c r="L335" s="36">
        <v>240000</v>
      </c>
      <c r="M335" s="34" t="s">
        <v>11</v>
      </c>
      <c r="N335" s="34" t="s">
        <v>1966</v>
      </c>
      <c r="O335" s="34" t="s">
        <v>66</v>
      </c>
      <c r="P335" s="34" t="s">
        <v>1966</v>
      </c>
      <c r="Q335" s="34" t="s">
        <v>646</v>
      </c>
      <c r="R335" s="34" t="s">
        <v>1974</v>
      </c>
      <c r="S335" s="34" t="s">
        <v>646</v>
      </c>
      <c r="T335" s="31"/>
      <c r="U335" s="31"/>
      <c r="V335" s="31"/>
      <c r="W335" s="37"/>
      <c r="X335" s="38" t="s">
        <v>1968</v>
      </c>
      <c r="Y335" s="34" t="s">
        <v>1969</v>
      </c>
      <c r="Z335" s="35" t="s">
        <v>1968</v>
      </c>
      <c r="AA335" s="35" t="s">
        <v>58</v>
      </c>
      <c r="AB335" s="35" t="s">
        <v>11</v>
      </c>
    </row>
    <row r="336" spans="1:28" s="32" customFormat="1" x14ac:dyDescent="0.3">
      <c r="A336" s="33" t="s">
        <v>1970</v>
      </c>
      <c r="B336" s="34" t="s">
        <v>155</v>
      </c>
      <c r="C336" s="34" t="s">
        <v>68</v>
      </c>
      <c r="D336" s="34" t="s">
        <v>13</v>
      </c>
      <c r="E336" s="34" t="s">
        <v>67</v>
      </c>
      <c r="F336" s="36">
        <v>1033805.28</v>
      </c>
      <c r="G336" s="36">
        <v>0</v>
      </c>
      <c r="H336" s="36">
        <v>0</v>
      </c>
      <c r="I336" s="36">
        <v>0</v>
      </c>
      <c r="J336" s="36">
        <v>0</v>
      </c>
      <c r="K336" s="36">
        <v>1033805.28</v>
      </c>
      <c r="L336" s="36">
        <v>665000</v>
      </c>
      <c r="M336" s="34" t="s">
        <v>11</v>
      </c>
      <c r="N336" s="34" t="s">
        <v>1966</v>
      </c>
      <c r="O336" s="34" t="s">
        <v>66</v>
      </c>
      <c r="P336" s="34" t="s">
        <v>1966</v>
      </c>
      <c r="Q336" s="34" t="s">
        <v>552</v>
      </c>
      <c r="R336" s="34" t="s">
        <v>1975</v>
      </c>
      <c r="S336" s="34" t="s">
        <v>1975</v>
      </c>
      <c r="T336" s="34" t="s">
        <v>1976</v>
      </c>
      <c r="U336" s="34" t="s">
        <v>74</v>
      </c>
      <c r="V336" s="34" t="s">
        <v>1967</v>
      </c>
      <c r="W336" s="34" t="s">
        <v>74</v>
      </c>
      <c r="X336" s="34" t="s">
        <v>1968</v>
      </c>
      <c r="Y336" s="34" t="s">
        <v>1969</v>
      </c>
      <c r="Z336" s="35" t="s">
        <v>1968</v>
      </c>
      <c r="AA336" s="35" t="s">
        <v>1969</v>
      </c>
      <c r="AB336" s="35" t="s">
        <v>11</v>
      </c>
    </row>
    <row r="337" spans="11:12" x14ac:dyDescent="0.3">
      <c r="K337" s="9">
        <f>SUM(K2:K336)</f>
        <v>420985745.90999997</v>
      </c>
      <c r="L337" s="9">
        <f>SUM(L2:L336)</f>
        <v>290000000</v>
      </c>
    </row>
  </sheetData>
  <autoFilter ref="A1:XFC337" xr:uid="{6D048D2A-AB46-4C5D-81AE-3915A638C9D1}">
    <filterColumn colId="15">
      <colorFilter dxfId="1" cellColor="0"/>
    </filterColumn>
  </autoFilter>
  <conditionalFormatting sqref="A2:A336">
    <cfRule type="duplicateValues" dxfId="0" priority="1"/>
  </conditionalFormatting>
  <printOptions headings="1"/>
  <pageMargins left="0.25" right="0.25" top="0.75" bottom="0.75" header="0.3" footer="0.3"/>
  <pageSetup paperSize="8" scale="20" fitToHeight="0" orientation="landscape" r:id="rId1"/>
  <headerFooter>
    <oddHeader>&amp;LPNRR M2C4 I2.1a - ELENCO INTERVENTI RIMODULATO&amp;CALLEGATO "A"&amp;R&amp;N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bbbfad6-9098-470a-ba31-ce69c941d546" xsi:nil="true"/>
    <lcf76f155ced4ddcb4097134ff3c332f xmlns="45c15a1b-a431-4c8a-b192-295256d2ae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C6D2AF-651E-482A-8169-4203C133465B}">
  <ds:schemaRefs>
    <ds:schemaRef ds:uri="http://schemas.microsoft.com/sharepoint/v3/contenttype/forms"/>
  </ds:schemaRefs>
</ds:datastoreItem>
</file>

<file path=customXml/itemProps2.xml><?xml version="1.0" encoding="utf-8"?>
<ds:datastoreItem xmlns:ds="http://schemas.openxmlformats.org/officeDocument/2006/customXml" ds:itemID="{6B8B8DD4-01B3-484B-B096-3D2DD5EBF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9B475-2827-41AF-A602-7B184EC13EAA}">
  <ds:schemaRefs>
    <ds:schemaRef ds:uri="http://schemas.microsoft.com/office/2006/metadata/properties"/>
    <ds:schemaRef ds:uri="http://schemas.microsoft.com/office/infopath/2007/PartnerControls"/>
    <ds:schemaRef ds:uri="bbbbfad6-9098-470a-ba31-ce69c941d546"/>
    <ds:schemaRef ds:uri="45c15a1b-a431-4c8a-b192-295256d2ae94"/>
  </ds:schemaRefs>
</ds:datastoreItem>
</file>

<file path=docMetadata/LabelInfo.xml><?xml version="1.0" encoding="utf-8"?>
<clbl:labelList xmlns:clbl="http://schemas.microsoft.com/office/2020/mipLabelMetadata">
  <clbl:label id="{8c4b47b5-ea35-4370-817f-95066d4f8467}" enabled="0" method="" siteId="{8c4b47b5-ea35-4370-817f-95066d4f846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 check(15_04_2026)_rev</vt:lpstr>
      <vt:lpstr>'Foglio check(15_04_2026)_rev'!Area_stampa</vt:lpstr>
      <vt:lpstr>'Foglio check(15_04_2026)_rev'!Titoli_stampa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De Carlo</dc:creator>
  <cp:lastModifiedBy>De Carlo Giovanni</cp:lastModifiedBy>
  <cp:lastPrinted>2026-04-15T08:58:44Z</cp:lastPrinted>
  <dcterms:created xsi:type="dcterms:W3CDTF">2026-03-25T19:55:28Z</dcterms:created>
  <dcterms:modified xsi:type="dcterms:W3CDTF">2026-04-15T08:59:36Z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2026-03-25T20:06:14Z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9313567c-9f0e-4083-b30a-7faeb536ecd7</vt:lpwstr>
  </property>
  <property fmtid="{D5CDD505-2E9C-101B-9397-08002B2CF9AE}" pid="7" name="MSIP_Label_defa4170-0d19-0005-0004-bc88714345d2_ActionId">
    <vt:lpwstr>3af808bf-8ee2-41ad-a19b-509bec0cd3e9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0x010100A49B788189EE184191DC99EA625612E9</vt:lpwstr>
  </property>
  <property fmtid="{D5CDD505-2E9C-101B-9397-08002B2CF9AE}" pid="11" name="MediaServiceImageTags">
    <vt:lpwstr/>
  </property>
</Properties>
</file>