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\\comune.roma\gabinetto_sindaco\Gabinetto_Sindaco\Caminiti\20_PTPCT_2026_2028\Controlli_2025\Monitoraggi_31_12_2025\"/>
    </mc:Choice>
  </mc:AlternateContent>
  <xr:revisionPtr revIDLastSave="0" documentId="13_ncr:1_{B0E23C7F-CE14-4478-B50F-738CD07EAE1A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gistro_procedure" sheetId="27" r:id="rId1"/>
  </sheets>
  <definedNames>
    <definedName name="_xlnm._FilterDatabase" localSheetId="0" hidden="1">Registro_procedure!#REF!</definedName>
    <definedName name="AreaTitolo1..AG6" localSheetId="0">#REF!</definedName>
    <definedName name="AreaTitolo1..AG6">#REF!</definedName>
    <definedName name="AreaTitolo10..AG51" localSheetId="0">#REF!</definedName>
    <definedName name="AreaTitolo10..AG51">#REF!</definedName>
    <definedName name="AreaTitolo11..AG56" localSheetId="0">#REF!</definedName>
    <definedName name="AreaTitolo11..AG56">#REF!</definedName>
    <definedName name="AreaTitolo12..AG61" localSheetId="0">#REF!</definedName>
    <definedName name="AreaTitolo12..AG61">#REF!</definedName>
    <definedName name="AreaTitolo2..AG11" localSheetId="0">#REF!</definedName>
    <definedName name="AreaTitolo2..AG11">#REF!</definedName>
    <definedName name="AreaTitolo3..AG16" localSheetId="0">#REF!</definedName>
    <definedName name="AreaTitolo3..AG16">#REF!</definedName>
    <definedName name="AreaTitolo4..AG21" localSheetId="0">#REF!</definedName>
    <definedName name="AreaTitolo4..AG21">#REF!</definedName>
    <definedName name="AreaTitolo5..AG26" localSheetId="0">#REF!</definedName>
    <definedName name="AreaTitolo5..AG26">#REF!</definedName>
    <definedName name="AreaTitolo6..AG31" localSheetId="0">#REF!</definedName>
    <definedName name="AreaTitolo6..AG31">#REF!</definedName>
    <definedName name="AreaTitolo7..AG36" localSheetId="0">#REF!</definedName>
    <definedName name="AreaTitolo7..AG36">#REF!</definedName>
    <definedName name="AreaTitolo8..AG41" localSheetId="0">#REF!</definedName>
    <definedName name="AreaTitolo8..AG41">#REF!</definedName>
    <definedName name="AreaTitolo9..AG46" localSheetId="0">#REF!</definedName>
    <definedName name="AreaTitolo9..AG46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27" l="1"/>
</calcChain>
</file>

<file path=xl/sharedStrings.xml><?xml version="1.0" encoding="utf-8"?>
<sst xmlns="http://schemas.openxmlformats.org/spreadsheetml/2006/main" count="25" uniqueCount="22">
  <si>
    <t>INFORMAZIONI SULLE SINGOLE PROCEDURE</t>
  </si>
  <si>
    <t>Cig</t>
  </si>
  <si>
    <t>Struttura Proponente</t>
  </si>
  <si>
    <t>Oggetto del bando</t>
  </si>
  <si>
    <t>Procedura di Scelta Contraente</t>
  </si>
  <si>
    <t>Elenco degli operatori economici invitati a presentare offerte</t>
  </si>
  <si>
    <t>Aggiudicatari</t>
  </si>
  <si>
    <t>Importo Aggiudicazione</t>
  </si>
  <si>
    <t>Importo Somme Liquidate</t>
  </si>
  <si>
    <t>ANNO 2025</t>
  </si>
  <si>
    <t>CO.DE. SrL CF e PI 03999640711</t>
  </si>
  <si>
    <t xml:space="preserve">Determinazione a contrarre e contestuale affidamento con Richiesta di Offerta (RDO) n. 4723606 tramite MEPA alla Soc. CO.DE. S.r.l. dei Servizi di formazione e supporto al personale della struttura commissariale in materia di Whistleblowing, Anticorruzione, Trasparenza e Protezione dei dati personali nonché di supporto per l’aggiornamento annuale del Piano Triennale di Prevenzione della Corruzione e della Trasparenza ex art. 50 comma 1 lett. b) del D.Lgs. n.36/2023, e s.m.i </t>
  </si>
  <si>
    <t>B3F1800EF6</t>
  </si>
  <si>
    <t>Ufficio di Supporto al Commissario Straordinario di Governo per il Giubileo della Chiesa cattolica 2025 Direzione 1 C.F.96558420582</t>
  </si>
  <si>
    <t>Affidamento con Richiesta di Offerta (RDO) n. 4723606 tramite MEPA</t>
  </si>
  <si>
    <t>*Attività svolta a supporto del Commissario Straordinario di Governo per il Giunbileo della Chiesa cattolica 2025</t>
  </si>
  <si>
    <t>Tempi di completamento dell'opera, servizio o fornitura  Inizio</t>
  </si>
  <si>
    <t>Tempi di completamento dell'opera, servizio o fornitura  Fine</t>
  </si>
  <si>
    <t>B7F47A83E4</t>
  </si>
  <si>
    <t xml:space="preserve">Impegno fondi e contestuale affidamento, ai sensi dell’art. 50 comma 1 lettera b) del D.Lgs 36/2023, a mezzo piattaforma telematica certificata di e-procurement TUTTOGARE, del Servizio di assistenza tecnico-specialistica finalizzata a fornire supporto tecnico-operativo agli uffici del Commissario Straordinario di Governo per il Giubileo della Chiesa Cattolica 2025 e suoi delegati ai fini dell'approvazione dei progetti di nuovi impianti per la gestione dei rifiuti urbani e del disbrigo dei procedimenti inerenti agli impianti esistenti. Importo € 138.305,00 oltre IVA € 30.427,10, totale complessivo €168.732,10
Impegno fondi ANAC € 35,00.  </t>
  </si>
  <si>
    <t xml:space="preserve"> affidamento, ai sensi dell’art. 50 comma 1 lettera b) del D.Lgs 36/2023, a mezzo piattaforma telematica certificata di e-procurement TUTTOGARE ID#6792</t>
  </si>
  <si>
    <t>Società Framinia E.c.s. s.r.l.                        C.F./P. IVA 11138221004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</si>
</sst>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_ &quot;₹&quot;\ * #,##0_ ;_ &quot;₹&quot;\ * \-#,##0_ ;_ &quot;₹&quot;\ * &quot;-&quot;_ ;_ @_ "/>
    <numFmt numFmtId="165" formatCode="_ * #,##0_ ;_ * \-#,##0_ ;_ * &quot;-&quot;_ ;_ @_ "/>
    <numFmt numFmtId="166" formatCode="_ &quot;₹&quot;\ * #,##0.00_ ;_ &quot;₹&quot;\ * \-#,##0.00_ ;_ &quot;₹&quot;\ * &quot;-&quot;??_ ;_ @_ "/>
    <numFmt numFmtId="167" formatCode="_ * #,##0.00_ ;_ * \-#,##0.00_ ;_ * &quot;-&quot;??_ ;_ @_ "/>
    <numFmt numFmtId="168" formatCode="_ * #,##0_ ;_ * \-#,##0_ ;_ * &quot;-&quot;??_ ;_ @_ "/>
    <numFmt numFmtId="169" formatCode="[$-410]d\ mmmm\ yyyy;@"/>
    <numFmt numFmtId="170" formatCode="h:mm;@"/>
    <numFmt numFmtId="171" formatCode="_-* #,##0.00\ [$€-410]_-;\-* #,##0.00\ [$€-410]_-;_-* &quot;-&quot;??\ [$€-410]_-;_-@_-"/>
  </numFmts>
  <fonts count="7" x14ac:knownFonts="1">
    <font>
      <sz val="11"/>
      <name val="Microsoft Sans Serif"/>
      <family val="2"/>
      <scheme val="minor"/>
    </font>
    <font>
      <sz val="11"/>
      <name val="Arial"/>
      <family val="2"/>
    </font>
    <font>
      <sz val="14"/>
      <name val="Calibri"/>
      <family val="2"/>
    </font>
    <font>
      <b/>
      <sz val="14"/>
      <name val="Calibri"/>
      <family val="2"/>
    </font>
    <font>
      <sz val="8"/>
      <name val="Microsoft Sans Serif"/>
      <family val="2"/>
      <scheme val="minor"/>
    </font>
    <font>
      <b/>
      <sz val="13"/>
      <name val="Arial"/>
      <family val="2"/>
    </font>
    <font>
      <sz val="1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8EA9DB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wrapText="1"/>
    </xf>
    <xf numFmtId="167" fontId="1" fillId="0" borderId="0" applyFill="0" applyBorder="0" applyAlignment="0" applyProtection="0"/>
    <xf numFmtId="165" fontId="1" fillId="0" borderId="0" applyFill="0" applyBorder="0" applyAlignment="0" applyProtection="0"/>
    <xf numFmtId="166" fontId="1" fillId="0" borderId="0" applyFill="0" applyBorder="0" applyAlignment="0" applyProtection="0"/>
    <xf numFmtId="164" fontId="1" fillId="0" borderId="0" applyFill="0" applyBorder="0" applyAlignment="0" applyProtection="0"/>
    <xf numFmtId="9" fontId="1" fillId="0" borderId="0" applyFill="0" applyBorder="0" applyAlignment="0" applyProtection="0"/>
    <xf numFmtId="0" fontId="1" fillId="2" borderId="1" applyNumberFormat="0" applyAlignment="0" applyProtection="0"/>
  </cellStyleXfs>
  <cellXfs count="25">
    <xf numFmtId="0" fontId="0" fillId="0" borderId="0" xfId="0">
      <alignment wrapText="1"/>
    </xf>
    <xf numFmtId="0" fontId="2" fillId="0" borderId="0" xfId="0" applyFont="1" applyAlignment="1">
      <alignment vertical="center"/>
    </xf>
    <xf numFmtId="168" fontId="2" fillId="0" borderId="0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169" fontId="2" fillId="0" borderId="0" xfId="0" applyNumberFormat="1" applyFont="1" applyAlignment="1">
      <alignment horizontal="right" vertical="center"/>
    </xf>
    <xf numFmtId="170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0" fillId="0" borderId="5" xfId="0" applyBorder="1" applyAlignment="1">
      <alignment horizontal="center" vertical="center" wrapText="1"/>
    </xf>
    <xf numFmtId="0" fontId="3" fillId="5" borderId="0" xfId="0" applyFont="1" applyFill="1" applyAlignment="1">
      <alignment horizontal="right" vertical="center"/>
    </xf>
    <xf numFmtId="0" fontId="2" fillId="5" borderId="0" xfId="0" applyFont="1" applyFill="1" applyAlignment="1">
      <alignment horizontal="left" vertical="center"/>
    </xf>
    <xf numFmtId="169" fontId="2" fillId="5" borderId="0" xfId="0" applyNumberFormat="1" applyFont="1" applyFill="1" applyAlignment="1">
      <alignment horizontal="right" vertical="center"/>
    </xf>
    <xf numFmtId="170" fontId="2" fillId="5" borderId="0" xfId="0" applyNumberFormat="1" applyFont="1" applyFill="1" applyAlignment="1">
      <alignment horizontal="right" vertical="center"/>
    </xf>
    <xf numFmtId="0" fontId="2" fillId="5" borderId="0" xfId="0" applyFont="1" applyFill="1" applyAlignment="1">
      <alignment vertical="center" wrapText="1"/>
    </xf>
    <xf numFmtId="168" fontId="2" fillId="5" borderId="0" xfId="1" applyNumberFormat="1" applyFont="1" applyFill="1" applyBorder="1" applyAlignment="1">
      <alignment horizontal="right" vertical="center" wrapText="1"/>
    </xf>
    <xf numFmtId="0" fontId="2" fillId="5" borderId="0" xfId="0" applyFont="1" applyFill="1" applyAlignment="1">
      <alignment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171" fontId="0" fillId="0" borderId="5" xfId="0" applyNumberForma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/>
    <xf numFmtId="0" fontId="0" fillId="3" borderId="4" xfId="0" applyFill="1" applyBorder="1" applyAlignment="1"/>
    <xf numFmtId="0" fontId="0" fillId="0" borderId="0" xfId="0" applyAlignment="1">
      <alignment horizontal="left" wrapText="1"/>
    </xf>
  </cellXfs>
  <cellStyles count="7">
    <cellStyle name="Migliaia" xfId="1" builtinId="3" customBuiltin="1"/>
    <cellStyle name="Migliaia [0]" xfId="2" builtinId="6" customBuiltin="1"/>
    <cellStyle name="Normale" xfId="0" builtinId="0" customBuiltin="1"/>
    <cellStyle name="Nota" xfId="6" builtinId="10" customBuiltin="1"/>
    <cellStyle name="Percentuale" xfId="5" builtinId="5" customBuiltin="1"/>
    <cellStyle name="Valuta" xfId="3" builtinId="4" customBuiltin="1"/>
    <cellStyle name="Valuta [0]" xfId="4" builtinId="7" customBuiltin="1"/>
  </cellStyles>
  <dxfs count="1">
    <dxf>
      <fill>
        <patternFill>
          <bgColor theme="5"/>
        </patternFill>
      </fill>
    </dxf>
  </dxfs>
  <tableStyles count="1" defaultTableStyle="TableStyleMedium9" defaultPivotStyle="PivotStyleLight16">
    <tableStyle name="Stile tabella 1" pivot="0" count="1" xr9:uid="{00000000-0011-0000-FFFF-FFFF00000000}">
      <tableStyleElement type="wholeTabl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F5D28B"/>
      <rgbColor rgb="00E0EBC8"/>
      <rgbColor rgb="00D0E6E3"/>
      <rgbColor rgb="00F4EBC8"/>
      <rgbColor rgb="00EAEAEA"/>
      <rgbColor rgb="00FEF9F0"/>
      <rgbColor rgb="00A7C5C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4C6E7"/>
      <color rgb="FF8EA9DB"/>
      <color rgb="FFFFA829"/>
      <color rgb="FFFF9900"/>
      <color rgb="FFFFCCFF"/>
      <color rgb="FFB3EBFF"/>
      <color rgb="FFC5BFDB"/>
      <color rgb="FF99FFCC"/>
      <color rgb="FF6AD0F0"/>
      <color rgb="FFED59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dian">
  <a:themeElements>
    <a:clrScheme name="Custom 14">
      <a:dk1>
        <a:srgbClr val="262140"/>
      </a:dk1>
      <a:lt1>
        <a:srgbClr val="FFFFFF"/>
      </a:lt1>
      <a:dk2>
        <a:srgbClr val="27363B"/>
      </a:dk2>
      <a:lt2>
        <a:srgbClr val="FFFFFF"/>
      </a:lt2>
      <a:accent1>
        <a:srgbClr val="EB4960"/>
      </a:accent1>
      <a:accent2>
        <a:srgbClr val="F4837D"/>
      </a:accent2>
      <a:accent3>
        <a:srgbClr val="FDCEAA"/>
      </a:accent3>
      <a:accent4>
        <a:srgbClr val="99B998"/>
      </a:accent4>
      <a:accent5>
        <a:srgbClr val="473D6C"/>
      </a:accent5>
      <a:accent6>
        <a:srgbClr val="3F3F75"/>
      </a:accent6>
      <a:hlink>
        <a:srgbClr val="ECBE18"/>
      </a:hlink>
      <a:folHlink>
        <a:srgbClr val="ECBE18"/>
      </a:folHlink>
    </a:clrScheme>
    <a:fontScheme name="Custom 16">
      <a:majorFont>
        <a:latin typeface="Century Gothic"/>
        <a:ea typeface=""/>
        <a:cs typeface=""/>
      </a:majorFont>
      <a:minorFont>
        <a:latin typeface="Microsoft Sans Serif"/>
        <a:ea typeface=""/>
        <a:cs typeface=""/>
      </a:minorFont>
    </a:fontScheme>
    <a:fmtScheme name="Median">
      <a:fillStyleLst>
        <a:solidFill>
          <a:schemeClr val="phClr"/>
        </a:solidFill>
        <a:solidFill>
          <a:schemeClr val="phClr">
            <a:tint val="50000"/>
          </a:schemeClr>
        </a:solidFill>
        <a:solidFill>
          <a:schemeClr val="phClr"/>
        </a:soli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4762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  <a:scene3d>
            <a:camera prst="isometricTopDown" fov="0">
              <a:rot lat="0" lon="0" rev="0"/>
            </a:camera>
            <a:lightRig rig="balanced" dir="t">
              <a:rot lat="0" lon="0" rev="13800000"/>
            </a:lightRig>
          </a:scene3d>
          <a:sp3d extrusionH="12700" prstMaterial="plastic">
            <a:bevelT w="38100" h="25400" prst="softRound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  <a:blipFill>
          <a:blip xmlns:r="http://schemas.openxmlformats.org/officeDocument/2006/relationships" r:embed="rId2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B0B42-330B-4A78-BA71-BC72317EC670}">
  <sheetPr>
    <pageSetUpPr fitToPage="1"/>
  </sheetPr>
  <dimension ref="A1:K9"/>
  <sheetViews>
    <sheetView tabSelected="1" topLeftCell="A4" zoomScale="89" zoomScaleNormal="89" zoomScaleSheetLayoutView="80" workbookViewId="0">
      <selection activeCell="A6" sqref="A6"/>
    </sheetView>
  </sheetViews>
  <sheetFormatPr defaultColWidth="8.5" defaultRowHeight="18" x14ac:dyDescent="0.25"/>
  <cols>
    <col min="1" max="1" width="16.3984375" style="7" customWidth="1"/>
    <col min="2" max="2" width="24.09765625" style="3" customWidth="1"/>
    <col min="3" max="3" width="38.59765625" style="3" customWidth="1"/>
    <col min="4" max="4" width="19.796875" style="4" customWidth="1"/>
    <col min="5" max="5" width="36" style="5" customWidth="1"/>
    <col min="6" max="6" width="23.69921875" style="3" customWidth="1"/>
    <col min="7" max="7" width="25" style="6" customWidth="1"/>
    <col min="8" max="8" width="28.69921875" style="2" customWidth="1"/>
    <col min="9" max="9" width="30.796875" style="1" customWidth="1"/>
    <col min="10" max="10" width="17.09765625" style="1" customWidth="1"/>
    <col min="11" max="11" width="8.5" style="6"/>
    <col min="12" max="16384" width="8.5" style="1"/>
  </cols>
  <sheetData>
    <row r="1" spans="1:10" x14ac:dyDescent="0.25">
      <c r="A1" s="9"/>
      <c r="B1" s="10"/>
      <c r="C1" s="10"/>
      <c r="D1" s="11"/>
      <c r="E1" s="12"/>
      <c r="F1" s="10"/>
      <c r="G1" s="13"/>
      <c r="H1" s="14"/>
      <c r="I1" s="15"/>
      <c r="J1" s="15"/>
    </row>
    <row r="2" spans="1:10" x14ac:dyDescent="0.25">
      <c r="A2"/>
      <c r="B2" s="10"/>
      <c r="C2" s="10"/>
      <c r="D2" s="11"/>
      <c r="E2" s="12"/>
      <c r="F2" s="10"/>
      <c r="G2" s="13"/>
      <c r="H2" s="14"/>
      <c r="I2" s="15"/>
      <c r="J2" s="15"/>
    </row>
    <row r="3" spans="1:10" ht="18.600000000000001" thickBot="1" x14ac:dyDescent="0.3">
      <c r="A3" s="9"/>
      <c r="B3" s="10"/>
      <c r="C3" s="10"/>
      <c r="D3" s="11"/>
      <c r="E3" s="12"/>
      <c r="F3" s="10"/>
      <c r="G3" s="13"/>
      <c r="H3" s="14"/>
      <c r="I3" s="15"/>
      <c r="J3" s="15"/>
    </row>
    <row r="4" spans="1:10" ht="57.6" customHeight="1" thickBot="1" x14ac:dyDescent="0.3">
      <c r="A4" s="21" t="s">
        <v>0</v>
      </c>
      <c r="B4" s="22"/>
      <c r="C4" s="22"/>
      <c r="D4" s="22"/>
      <c r="E4" s="22"/>
      <c r="F4" s="23"/>
      <c r="G4" s="21" t="s">
        <v>9</v>
      </c>
      <c r="H4" s="22"/>
      <c r="I4" s="22"/>
      <c r="J4" s="23"/>
    </row>
    <row r="5" spans="1:10" ht="48" customHeight="1" thickBot="1" x14ac:dyDescent="0.3">
      <c r="A5" s="16" t="s">
        <v>1</v>
      </c>
      <c r="B5" s="17" t="s">
        <v>2</v>
      </c>
      <c r="C5" s="17" t="s">
        <v>3</v>
      </c>
      <c r="D5" s="17" t="s">
        <v>4</v>
      </c>
      <c r="E5" s="17" t="s">
        <v>5</v>
      </c>
      <c r="F5" s="17" t="s">
        <v>6</v>
      </c>
      <c r="G5" s="17" t="s">
        <v>7</v>
      </c>
      <c r="H5" s="17" t="s">
        <v>16</v>
      </c>
      <c r="I5" s="17" t="s">
        <v>17</v>
      </c>
      <c r="J5" s="18" t="s">
        <v>8</v>
      </c>
    </row>
    <row r="6" spans="1:10" ht="251.4" customHeight="1" x14ac:dyDescent="0.25">
      <c r="A6" s="8" t="s">
        <v>12</v>
      </c>
      <c r="B6" s="8" t="s">
        <v>13</v>
      </c>
      <c r="C6" s="8" t="s">
        <v>11</v>
      </c>
      <c r="D6" s="8" t="s">
        <v>14</v>
      </c>
      <c r="E6" s="8" t="s">
        <v>10</v>
      </c>
      <c r="F6" s="8" t="s">
        <v>10</v>
      </c>
      <c r="G6" s="20">
        <v>25620</v>
      </c>
      <c r="H6" s="19">
        <v>45658</v>
      </c>
      <c r="I6" s="19">
        <v>46112</v>
      </c>
      <c r="J6" s="20">
        <f>5124+5124</f>
        <v>10248</v>
      </c>
    </row>
    <row r="7" spans="1:10" ht="207" x14ac:dyDescent="0.25">
      <c r="A7" s="8" t="s">
        <v>18</v>
      </c>
      <c r="B7" s="8" t="s">
        <v>13</v>
      </c>
      <c r="C7" s="8" t="s">
        <v>19</v>
      </c>
      <c r="D7" s="8" t="s">
        <v>20</v>
      </c>
      <c r="E7" s="8" t="s">
        <v>21</v>
      </c>
      <c r="F7" s="8" t="s">
        <v>21</v>
      </c>
      <c r="G7" s="20">
        <v>168732.1</v>
      </c>
      <c r="H7" s="19">
        <v>45870</v>
      </c>
      <c r="I7" s="19">
        <v>46242</v>
      </c>
      <c r="J7" s="20">
        <v>0</v>
      </c>
    </row>
    <row r="9" spans="1:10" ht="21" customHeight="1" x14ac:dyDescent="0.25">
      <c r="A9" s="24" t="s">
        <v>15</v>
      </c>
      <c r="B9" s="24"/>
      <c r="C9" s="24"/>
      <c r="D9" s="24"/>
      <c r="E9" s="24"/>
      <c r="F9" s="1"/>
      <c r="G9" s="1"/>
      <c r="H9" s="1"/>
    </row>
  </sheetData>
  <mergeCells count="3">
    <mergeCell ref="A4:F4"/>
    <mergeCell ref="G4:J4"/>
    <mergeCell ref="A9:E9"/>
  </mergeCells>
  <phoneticPr fontId="4" type="noConversion"/>
  <printOptions horizontalCentered="1" verticalCentered="1"/>
  <pageMargins left="0.78740157480314965" right="0.82677165354330717" top="1.7716535433070868" bottom="1.5748031496062993" header="0.39370078740157483" footer="0.19685039370078741"/>
  <pageSetup paperSize="8" scale="67" fitToHeight="0" orientation="landscape" r:id="rId1"/>
  <headerFooter>
    <oddHeader>&amp;L&amp;G&amp;R&amp;"Arial,Normale"&amp;14Commissario Straordinario &amp;16di Governo 
per il Giubileo della Chiesa cattolica 2025
(D.P.R. 4 febbraio 2022)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TM16400898</Templat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Registro_procedure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AT;CS</dc:creator>
  <cp:lastModifiedBy>TESTUZZA AGNES</cp:lastModifiedBy>
  <cp:lastPrinted>2026-01-22T10:23:31Z</cp:lastPrinted>
  <dcterms:created xsi:type="dcterms:W3CDTF">2018-01-24T04:15:32Z</dcterms:created>
  <dcterms:modified xsi:type="dcterms:W3CDTF">2026-01-22T10:24:07Z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v-audrs@microsoft.com</vt:lpwstr>
  </property>
  <property fmtid="{D5CDD505-2E9C-101B-9397-08002B2CF9AE}" pid="5" name="MSIP_Label_f42aa342-8706-4288-bd11-ebb85995028c_SetDate">
    <vt:lpwstr>2018-01-24T04:15:38.6280071Z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